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Актив-Пассив" r:id="rId1" sheetId="1" state="visible"/>
    <sheet name="Справка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<sst xmlns="http://schemas.openxmlformats.org/spreadsheetml/2006/main" xmlns:a="http://schemas.openxmlformats.org/drawingml/2006/main" xmlns:a15="http://schemas.microsoft.com/office/drawing/2012/main" xmlns:asvg="http://schemas.microsoft.com/office/drawing/2016/SVG/main" xmlns:c="http://schemas.openxmlformats.org/drawingml/2006/chart" xmlns:co="http://ncloudtech.com" xmlns:co-ooxml="http://ncloudtech.com/ooxml" xmlns:m="http://schemas.openxmlformats.org/officeDocument/2006/math" xmlns:mc="http://schemas.openxmlformats.org/markup-compatibility/2006" xmlns:o="urn:schemas-microsoft-com:office:office" xmlns:p="http://schemas.openxmlformats.org/presentationml/2006/main" xmlns:pic="http://schemas.openxmlformats.org/drawingml/2006/picture" xmlns:r="http://schemas.openxmlformats.org/officeDocument/2006/relationships" xmlns:s="http://schemas.openxmlformats.org/officeDocument/2006/sharedTypes" xmlns:sl="http://schemas.openxmlformats.org/schemaLibrary/2006/main" xmlns:v="urn:schemas-microsoft-com:vml" xmlns:w="http://schemas.openxmlformats.org/wordprocessingml/2006/main" xmlns:w14="http://schemas.microsoft.com/office/word/2010/wordml" xmlns:w15="http://schemas.microsoft.com/office/word/2012/wordml" xmlns:wp="http://schemas.openxmlformats.org/drawingml/2006/wordprocessingDrawing" xmlns:wpg="http://schemas.microsoft.com/office/word/2010/wordprocessingGroup" xmlns:wps="http://schemas.microsoft.com/office/word/2010/wordprocessingShape" xmlns:x="urn:schemas-microsoft-com:office:excel" xmlns:x14="http://schemas.microsoft.com/office/spreadsheetml/2009/9/main" xmlns:xdr="http://schemas.openxmlformats.org/drawingml/2006/spreadsheetDrawing" xmlns:xm="http://schemas.microsoft.com/office/excel/2006/main" mc:Ignorable="co co-ooxml w14 x14 w15">
  <si>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Утверждена</t>
    </r>
    <r>
      <t xml:space="preserve">
</t>
    </r>
    <r>
      <t>приказом Минфина России от 28.12.2010 N 191н (в редакции приказов</t>
    </r>
    <r>
      <t xml:space="preserve">
</t>
    </r>
    <r>
      <t>Минфина России от 30.11.2018 N 244н, от 31.01.2020 N 13н, от 16.12.2020 N 311н,</t>
    </r>
    <r>
      <t xml:space="preserve">
</t>
    </r>
    <r>
      <t>от 21.12.2021 N 217н,от 09.12.2022 N 186н,от 07.11.2023 N 180н)</t>
    </r>
  </si>
  <si>
    <t xml:space="preserve">БАЛАНС  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</si>
  <si>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</si>
  <si>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</si>
  <si>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 xml:space="preserve"> ГЛАВНОГО АДМИНИСТРАТОРА, АДМИНИСТРАТОРА ДОХОДОВ БЮДЖЕТА</t>
  </si>
  <si>
    <t>КОДЫ</t>
  </si>
  <si>
    <t>0503130</t>
  </si>
  <si>
    <t>на 1</t>
  </si>
  <si>
    <t>января</t>
  </si>
  <si>
    <t>20</t>
  </si>
  <si>
    <t>25</t>
  </si>
  <si>
    <t>г.</t>
  </si>
  <si>
    <t>Дата</t>
  </si>
  <si>
    <t>01.01.2025</t>
  </si>
  <si>
    <t xml:space="preserve">Главный распорядитель, распорядитель, получатель бюджетных средств, </t>
  </si>
  <si>
    <t>ОКВЭД</t>
  </si>
  <si>
    <t>84.11.31</t>
  </si>
  <si>
    <t xml:space="preserve">главный администратор, администратор доходов бюджета, </t>
  </si>
  <si>
    <t>по ОКПО</t>
  </si>
  <si>
    <t>04229484</t>
  </si>
  <si>
    <t xml:space="preserve">главный администратор, администратор источников </t>
  </si>
  <si>
    <t>ИНН</t>
  </si>
  <si>
    <t>6123013900</t>
  </si>
  <si>
    <t>финансирования дефицита бюджета</t>
  </si>
  <si>
    <t>Администрация Федоровского сельского поселения</t>
  </si>
  <si>
    <t>Глава по БК</t>
  </si>
  <si>
    <t>951</t>
  </si>
  <si>
    <t>Наименование бюджета</t>
  </si>
  <si>
    <t xml:space="preserve">Бюджет Федоровского сельского поселения </t>
  </si>
  <si>
    <t>по ОКТМО</t>
  </si>
  <si>
    <t>60636472</t>
  </si>
  <si>
    <t>Периодичность:  годовая</t>
  </si>
  <si>
    <t>Единица измерения: руб</t>
  </si>
  <si>
    <t>по ОКЕИ</t>
  </si>
  <si>
    <t xml:space="preserve">383 </t>
  </si>
  <si>
    <t>АКТИВ</t>
  </si>
  <si>
    <t>Код</t>
  </si>
  <si>
    <t xml:space="preserve">      На начало года</t>
  </si>
  <si>
    <t xml:space="preserve">На конец отчетного периода </t>
  </si>
  <si>
    <t>стро-</t>
  </si>
  <si>
    <t xml:space="preserve">бюджетная  деятельность </t>
  </si>
  <si>
    <t>средства во</t>
  </si>
  <si>
    <t>итого</t>
  </si>
  <si>
    <t>ки</t>
  </si>
  <si>
    <t>временном</t>
  </si>
  <si>
    <t>распоряжении</t>
  </si>
  <si>
    <t>2</t>
  </si>
  <si>
    <t>4</t>
  </si>
  <si>
    <t>5</t>
  </si>
  <si>
    <t>6</t>
  </si>
  <si>
    <t>7</t>
  </si>
  <si>
    <t>8</t>
  </si>
  <si>
    <t>I. Нефинансовые активы</t>
  </si>
  <si>
    <t>010</t>
  </si>
  <si>
    <t>Основные средства (балансовая стоимость, 010100000)*</t>
  </si>
  <si>
    <t>Уменьшение стоимости основных средств**, всего*</t>
  </si>
  <si>
    <t>020</t>
  </si>
  <si>
    <r>
      <t xml:space="preserve">     из них: </t>
    </r>
    <r>
      <t xml:space="preserve">
</t>
    </r>
    <r>
      <t xml:space="preserve">     амортизация основных средств*</t>
    </r>
  </si>
  <si>
    <t>021</t>
  </si>
  <si>
    <t xml:space="preserve">Основные средства (остаточная стоимость, стр.010 - стр.020)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</si>
  <si>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</si>
  <si>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</si>
  <si>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</si>
  <si>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</si>
  <si>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</si>
  <si>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r>
      <t xml:space="preserve">     из них: </t>
    </r>
    <r>
      <t xml:space="preserve">
</t>
    </r>
    <r>
      <t xml:space="preserve">     амортизация нематериальных активов*</t>
    </r>
  </si>
  <si>
    <t>051</t>
  </si>
  <si>
    <r>
      <t xml:space="preserve">Нематериальные активы** </t>
    </r>
    <r>
      <t xml:space="preserve">
</t>
    </r>
    <r>
      <t>(остаточная стоимость, стр.040 - стр.050)</t>
    </r>
  </si>
  <si>
    <t>060</t>
  </si>
  <si>
    <t>Форма 0503130 с.2</t>
  </si>
  <si>
    <r>
      <t>Непроизведенные активы (010300000)**</t>
    </r>
    <r>
      <t xml:space="preserve">
</t>
    </r>
    <r>
      <t xml:space="preserve"> (остаточная стоимость)</t>
    </r>
  </si>
  <si>
    <t>070</t>
  </si>
  <si>
    <t>Материальные запасы (010500000) (остаточная стоимость), всего</t>
  </si>
  <si>
    <t>080</t>
  </si>
  <si>
    <r>
      <t xml:space="preserve">     из них: </t>
    </r>
    <r>
      <t xml:space="preserve">
</t>
    </r>
    <r>
      <t xml:space="preserve">     внеоборотные</t>
    </r>
  </si>
  <si>
    <t>081</t>
  </si>
  <si>
    <r>
      <t xml:space="preserve">Права пользования активами (011100000)** </t>
    </r>
    <r>
      <t xml:space="preserve">
</t>
    </r>
    <r>
      <t>(остаточная стоимость), всего</t>
    </r>
  </si>
  <si>
    <t>100</t>
  </si>
  <si>
    <r>
      <t xml:space="preserve">     из них: </t>
    </r>
    <r>
      <t xml:space="preserve">
</t>
    </r>
    <r>
      <t xml:space="preserve">     долгосрочные</t>
    </r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</si>
  <si>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</si>
  <si>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</si>
  <si>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</si>
  <si>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</si>
  <si>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</si>
  <si>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</si>
  <si>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</si>
  <si>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</si>
  <si>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r>
      <t xml:space="preserve">Нефинансовые активы имущества казны (010800000)** </t>
    </r>
    <r>
      <t xml:space="preserve">
</t>
    </r>
    <r>
      <t xml:space="preserve">(остаточная стоимость) </t>
    </r>
  </si>
  <si>
    <t>140</t>
  </si>
  <si>
    <r>
      <t xml:space="preserve">Затраты на изготовление готовой продукции, </t>
    </r>
    <r>
      <t xml:space="preserve">
</t>
    </r>
    <r>
      <t>выполнение работ, услуг (010900000)</t>
    </r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</si>
  <si>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</si>
  <si>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</si>
  <si>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</si>
  <si>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</si>
  <si>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</si>
  <si>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0,,0</t>
  </si>
  <si>
    <r>
      <t xml:space="preserve">Итого по разделу I </t>
    </r>
    <r>
      <t xml:space="preserve">
</t>
    </r>
    <r>
      <rPr>
        <rFont val="Times New Roman"/>
        <b val="false"/>
        <sz val="10"/>
      </rPr>
      <t>(стр.030 + стр.060 + стр.070 + стр.080 + стр.100 + стр.110 + стр.120 + стр.130 + стр.140 + стр.150 + стр.160 + стр.170)</t>
    </r>
  </si>
  <si>
    <t>190</t>
  </si>
  <si>
    <t>Форма 0503130 с.3</t>
  </si>
  <si>
    <t>II. Финансовые активы</t>
  </si>
  <si>
    <t>200</t>
  </si>
  <si>
    <t>Денежные средства учреждения (020100000), всего</t>
  </si>
  <si>
    <r>
      <t xml:space="preserve">     в том числе: </t>
    </r>
    <r>
      <t xml:space="preserve">
</t>
    </r>
    <r>
      <t xml:space="preserve">     на лицевых счетах учреждения в органе казначейства</t>
    </r>
    <r>
      <t xml:space="preserve">
</t>
    </r>
    <r>
      <t xml:space="preserve">     (020110000)</t>
    </r>
  </si>
  <si>
    <t>201</t>
  </si>
  <si>
    <t xml:space="preserve">     в кредитной организации (020120000), всего</t>
  </si>
  <si>
    <t>203</t>
  </si>
  <si>
    <r>
      <t xml:space="preserve">              из них: </t>
    </r>
    <r>
      <t xml:space="preserve">
</t>
    </r>
    <r>
      <t xml:space="preserve">              на депозитах  (020122000), всего             </t>
    </r>
  </si>
  <si>
    <t>204</t>
  </si>
  <si>
    <r>
      <t xml:space="preserve">                          из них: </t>
    </r>
    <r>
      <t xml:space="preserve">
</t>
    </r>
    <r>
      <t xml:space="preserve">                          долгосрочные</t>
    </r>
  </si>
  <si>
    <t>205</t>
  </si>
  <si>
    <t>в иностранной валюте и драгоценных металлах (020127000)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</si>
  <si>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</si>
  <si>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</si>
  <si>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</si>
  <si>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</si>
  <si>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</si>
  <si>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>241</t>
  </si>
  <si>
    <r>
      <t xml:space="preserve">Дебиторская задолженность по доходам </t>
    </r>
    <r>
      <t xml:space="preserve">
</t>
    </r>
    <r>
      <t>(020500000, 020900000), всего</t>
    </r>
  </si>
  <si>
    <t>250</t>
  </si>
  <si>
    <r>
      <t xml:space="preserve">     из них: </t>
    </r>
    <r>
      <t xml:space="preserve">
</t>
    </r>
    <r>
      <t xml:space="preserve">     долгосрочная</t>
    </r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</si>
  <si>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</si>
  <si>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</si>
  <si>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</si>
  <si>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</si>
  <si>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</si>
  <si>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</si>
  <si>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</si>
  <si>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</si>
  <si>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</si>
  <si>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r>
      <t xml:space="preserve">     из них: </t>
    </r>
    <r>
      <t xml:space="preserve">
</t>
    </r>
    <r>
      <t xml:space="preserve">     расчеты по налоговым вычетам по НДС (021010000) </t>
    </r>
  </si>
  <si>
    <t>282</t>
  </si>
  <si>
    <t>Вложения в финансовые активы (021500000)</t>
  </si>
  <si>
    <t>290</t>
  </si>
  <si>
    <r>
      <t xml:space="preserve">Итого по разделу II </t>
    </r>
    <r>
      <t xml:space="preserve">
</t>
    </r>
    <r>
      <rPr>
        <rFont val="Times New Roman"/>
        <b val="false"/>
        <sz val="9"/>
      </rPr>
      <t>(стр.200+стр.240+стр.250+стр.260+стр.270+стр.280+стр.290)</t>
    </r>
  </si>
  <si>
    <t>340</t>
  </si>
  <si>
    <r>
      <t>БАЛАНС</t>
    </r>
    <r>
      <rPr>
        <rFont val="Times New Roman"/>
        <b val="false"/>
        <sz val="9"/>
      </rPr>
      <t xml:space="preserve"> (стр.190+стр.340)</t>
    </r>
  </si>
  <si>
    <t>350</t>
  </si>
  <si>
    <t>Форма 0503130 с.4</t>
  </si>
  <si>
    <t>ПАССИВ</t>
  </si>
  <si>
    <t>III. Обязательства</t>
  </si>
  <si>
    <t>400</t>
  </si>
  <si>
    <r>
      <t>Расчеты с кредиторами по долговым обязательствам</t>
    </r>
    <r>
      <t xml:space="preserve">
</t>
    </r>
    <r>
      <t xml:space="preserve"> (030100000), всего</t>
    </r>
  </si>
  <si>
    <r>
      <t xml:space="preserve">    из них: </t>
    </r>
    <r>
      <t xml:space="preserve">
</t>
    </r>
    <r>
      <t xml:space="preserve">    долгосрочные</t>
    </r>
  </si>
  <si>
    <t>401</t>
  </si>
  <si>
    <t>Кредиторская задолженность по выплатам (030200000, 020800000, 030402000, 030403000), всего</t>
  </si>
  <si>
    <t>410</t>
  </si>
  <si>
    <r>
      <t xml:space="preserve">    из них: </t>
    </r>
    <r>
      <t xml:space="preserve">
</t>
    </r>
    <r>
      <t xml:space="preserve">    долгосрочная</t>
    </r>
  </si>
  <si>
    <t>411</t>
  </si>
  <si>
    <t>Расчеты по платежам в бюджеты (030300000)</t>
  </si>
  <si>
    <t>420</t>
  </si>
  <si>
    <t>Иные расчеты, всего</t>
  </si>
  <si>
    <t>430</t>
  </si>
  <si>
    <r>
      <t xml:space="preserve">    в том числе: </t>
    </r>
    <r>
      <t xml:space="preserve">
</t>
    </r>
    <r>
      <t xml:space="preserve">    расчеты по средствам, полученным во </t>
    </r>
    <r>
      <t xml:space="preserve">
</t>
    </r>
    <r>
      <t xml:space="preserve">    временное распоряжение (030401000)</t>
    </r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</si>
  <si>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</si>
  <si>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</si>
  <si>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</si>
  <si>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</si>
  <si>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</si>
  <si>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</si>
  <si>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</si>
  <si>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</si>
  <si>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>расчеты по вкладам товарищей по договору простого товарищества (0304Т6000)</t>
  </si>
  <si>
    <t>436</t>
  </si>
  <si>
    <t>расчеты с плательщиками по единому налоговому платежу (030407000)</t>
  </si>
  <si>
    <t>437</t>
  </si>
  <si>
    <r>
      <t xml:space="preserve">Кредиторская задолженность по доходам </t>
    </r>
    <r>
      <t xml:space="preserve">
</t>
    </r>
    <r>
      <t>(020500000, 020900000), всего</t>
    </r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</si>
  <si>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</si>
  <si>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</si>
  <si>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</si>
  <si>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</si>
  <si>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</si>
  <si>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</si>
  <si>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r>
      <t>Итого по разделу III</t>
    </r>
    <r>
      <t xml:space="preserve">
</t>
    </r>
    <r>
      <rPr>
        <rFont val="Times New Roman"/>
        <b val="false"/>
        <sz val="9"/>
      </rPr>
      <t>(стр.400+стр.410+стр.420+стр.430+стр.470+стр.510+стр.520)</t>
    </r>
  </si>
  <si>
    <t>550</t>
  </si>
  <si>
    <t>IV. Финансовый результат</t>
  </si>
  <si>
    <t>570</t>
  </si>
  <si>
    <t xml:space="preserve">Финансовый результат экономического субъекта  </t>
  </si>
  <si>
    <r>
      <t xml:space="preserve">БАЛАНС </t>
    </r>
    <r>
      <rPr>
        <rFont val="Times New Roman"/>
        <b val="false"/>
        <sz val="9"/>
      </rPr>
      <t>(стр.550+стр.570)</t>
    </r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</si>
  <si>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</si>
  <si>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</si>
  <si>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записке.</t>
  </si>
  <si>
    <t>Форма 0503130 с.5</t>
  </si>
  <si>
    <t>СПРАВКА</t>
  </si>
  <si>
    <t>о наличии имущества и обязательств на забалансовых счетах</t>
  </si>
  <si>
    <t>Номер</t>
  </si>
  <si>
    <t>Наименование</t>
  </si>
  <si>
    <t>На начало года</t>
  </si>
  <si>
    <t>счета</t>
  </si>
  <si>
    <t>забалансового счета,</t>
  </si>
  <si>
    <t>показателя</t>
  </si>
  <si>
    <t>1</t>
  </si>
  <si>
    <t>3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</si>
  <si>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</si>
  <si>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</si>
  <si>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</si>
  <si>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</si>
  <si>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</si>
  <si>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</si>
  <si>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</si>
  <si>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</si>
  <si>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</si>
  <si>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</si>
  <si>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</si>
  <si>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</si>
  <si>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</si>
  <si>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</si>
  <si>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</si>
  <si>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</si>
  <si>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</si>
  <si>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</si>
  <si>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</si>
  <si>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</si>
  <si>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</si>
  <si>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</si>
  <si>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</si>
  <si>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</si>
  <si>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</si>
  <si>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</si>
  <si>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</si>
  <si>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</si>
  <si>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</si>
  <si>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</si>
  <si>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</si>
  <si>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</si>
  <si>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</si>
  <si>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государственные гарантии</t>
  </si>
  <si>
    <t>111</t>
  </si>
  <si>
    <t>муниципальные гарантии</t>
  </si>
  <si>
    <t>112</t>
  </si>
  <si>
    <t>12</t>
  </si>
  <si>
    <r>
      <t xml:space="preserve">Спецоборудование для выполнения научно-исследовательских работ по договорам с </t>
    </r>
    <r>
      <t xml:space="preserve">
</t>
    </r>
    <r>
      <t>заказчиками</t>
    </r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</si>
  <si>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</si>
  <si>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</si>
  <si>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</si>
  <si>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</si>
  <si>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</si>
  <si>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r>
      <t xml:space="preserve">Расчетные документы, не оплаченные в срок из-за отсутствия средств на счете </t>
    </r>
    <r>
      <t xml:space="preserve">
</t>
    </r>
    <r>
      <t>государственного (муниципального) учреждения</t>
    </r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</si>
  <si>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</si>
  <si>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</si>
  <si>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Форма 0503130 с.6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</si>
  <si>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</si>
  <si>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</si>
  <si>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</si>
  <si>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</si>
  <si>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</si>
  <si>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</si>
  <si>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</si>
  <si>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</si>
  <si>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</si>
  <si>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</si>
  <si>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</si>
  <si>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</si>
  <si>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</si>
  <si>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</si>
  <si>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</si>
  <si>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</si>
  <si>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</si>
  <si>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</si>
  <si>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</si>
  <si>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</si>
  <si>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</si>
  <si>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</si>
  <si>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</si>
  <si>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</si>
  <si>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</si>
  <si>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</si>
  <si>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</si>
  <si>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Имущество, переданное в возмездное пользование (аренду)</t>
  </si>
  <si>
    <t>26</t>
  </si>
  <si>
    <t>Имущество, переданное в безвозмездное 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</si>
  <si>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</si>
  <si>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</si>
  <si>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</si>
  <si>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</si>
  <si>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</si>
  <si>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</si>
  <si>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</si>
  <si>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</si>
  <si>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</si>
  <si>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</si>
  <si>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</si>
  <si>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</si>
  <si>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</si>
  <si>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</si>
  <si>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</si>
  <si>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</si>
  <si>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</si>
  <si>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</si>
  <si>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</si>
  <si>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</si>
  <si>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</si>
  <si>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</si>
  <si>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</si>
  <si>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</si>
  <si>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</si>
  <si>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>Руководитель</t>
  </si>
  <si>
    <t>Л.Н.Железняк</t>
  </si>
  <si>
    <t xml:space="preserve">Главный бухгалтер  </t>
  </si>
  <si>
    <t>Н.А.Сытникова</t>
  </si>
  <si>
    <t>(подпись)</t>
  </si>
  <si>
    <t>(расшифровка подписи)</t>
  </si>
  <si>
    <t xml:space="preserve">(руководитель централизованной </t>
  </si>
  <si>
    <t>бухгалтерии)</t>
  </si>
  <si>
    <t>"</t>
  </si>
  <si>
    <t xml:space="preserve"> г.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</si>
</sst>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</numFmts>
  <fonts count="9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sz val="7"/>
    </font>
    <font>
      <name val="Times New Roman"/>
      <b val="true"/>
      <sz val="11"/>
    </font>
    <font>
      <name val="Times New Roman"/>
      <b val="true"/>
      <sz val="10"/>
    </font>
    <font>
      <name val="Times New Roman"/>
      <sz val="8"/>
    </font>
    <font>
      <name val="Times New Roman"/>
      <sz val="9"/>
    </font>
    <font>
      <name val="Times New Roman"/>
      <b val="true"/>
      <sz val="9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12">
    <border>
      <left style="none"/>
      <right style="none"/>
      <top style="none"/>
      <bottom style="none"/>
      <diagonal style="none"/>
    </border>
    <border>
      <left style="none"/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none"/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right style="none"/>
      <top style="thin">
        <color rgb="000000" tint="0"/>
      </top>
      <bottom style="thin">
        <color rgb="000000" tint="0"/>
      </bottom>
    </border>
    <border>
      <right style="thin">
        <color rgb="000000" tint="0"/>
      </right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right style="none"/>
      <top style="thin">
        <color rgb="000000" tint="0"/>
      </top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none"/>
      <bottom style="none"/>
    </border>
    <border>
      <right style="thin">
        <color rgb="000000" tint="0"/>
      </right>
      <top style="none"/>
      <bottom style="none"/>
    </border>
    <border>
      <left style="thin">
        <color rgb="000000" tint="0"/>
      </left>
      <right style="none"/>
    </border>
    <border>
      <left style="thin">
        <color rgb="000000" tint="0"/>
      </left>
    </border>
    <border>
      <left style="none"/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none"/>
      <right style="none"/>
      <top style="thin">
        <color rgb="000000" tint="0"/>
      </top>
      <bottom style="none"/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</border>
    <border>
      <right style="thin">
        <color rgb="000000" tint="0"/>
      </right>
      <top style="medium">
        <color rgb="000000" tint="0"/>
      </top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</border>
    <border>
      <left style="medium">
        <color rgb="000000" tint="0"/>
      </left>
      <right style="thin">
        <color rgb="000000" tint="0"/>
      </right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none"/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none"/>
      <bottom style="none"/>
    </border>
    <border>
      <left style="medium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none"/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none"/>
    </border>
    <border>
      <right style="medium">
        <color rgb="000000" tint="0"/>
      </right>
      <top style="thin">
        <color rgb="000000" tint="0"/>
      </top>
      <bottom style="none"/>
    </border>
    <border>
      <left style="none"/>
      <right style="none"/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right style="none"/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medium">
        <color rgb="000000" tint="0"/>
      </top>
      <bottom style="medium">
        <color rgb="000000" tint="0"/>
      </bottom>
    </border>
    <border>
      <left style="none"/>
      <right style="none"/>
      <top style="medium">
        <color rgb="000000" tint="0"/>
      </top>
      <bottom style="none"/>
    </border>
    <border>
      <top style="medium">
        <color rgb="000000" tint="0"/>
      </top>
      <bottom style="none"/>
    </border>
    <border>
      <right style="none"/>
      <top style="medium">
        <color rgb="000000" tint="0"/>
      </top>
      <bottom style="none"/>
    </border>
    <border>
      <left style="none"/>
      <right style="none"/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none"/>
      <top style="none"/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bottom style="medium">
        <color rgb="000000" tint="0"/>
      </bottom>
    </border>
    <border>
      <bottom style="medium">
        <color rgb="000000" tint="0"/>
      </bottom>
    </border>
    <border>
      <right style="thin">
        <color rgb="000000" tint="0"/>
      </right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right style="thin">
        <color rgb="000000" tint="0"/>
      </right>
      <bottom style="none"/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right style="none"/>
      <top style="thin">
        <color rgb="000000" tint="0"/>
      </top>
      <bottom style="medium">
        <color rgb="000000" tint="0"/>
      </bottom>
    </border>
    <border>
      <right style="medium">
        <color rgb="000000" tint="0"/>
      </right>
      <top style="thin">
        <color rgb="000000" tint="0"/>
      </top>
    </border>
    <border>
      <left style="none"/>
      <right style="medium">
        <color rgb="000000" tint="0"/>
      </right>
      <top style="none"/>
      <bottom style="thin">
        <color rgb="000000" tint="0"/>
      </bottom>
    </border>
    <border>
      <right style="medium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medium">
        <color rgb="000000" tint="0"/>
      </right>
      <top style="none"/>
      <bottom style="none"/>
    </border>
    <border>
      <right style="medium">
        <color rgb="000000" tint="0"/>
      </right>
      <top style="none"/>
      <bottom style="none"/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none"/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none"/>
    </border>
    <border>
      <right style="thin">
        <color rgb="000000" tint="0"/>
      </right>
      <top style="medium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none"/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right style="medium">
        <color rgb="000000" tint="0"/>
      </right>
      <top style="medium">
        <color rgb="000000" tint="0"/>
      </top>
      <bottom style="none"/>
    </border>
    <border>
      <left style="none"/>
      <right style="medium">
        <color rgb="000000" tint="0"/>
      </right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346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left"/>
    </xf>
    <xf applyFont="true" applyNumberFormat="true" borderId="0" fillId="0" fontId="2" numFmtId="1001" quotePrefix="false"/>
    <xf applyAlignment="true" applyFont="true" applyNumberFormat="true" borderId="0" fillId="0" fontId="3" numFmtId="1000" quotePrefix="false">
      <alignment horizontal="right" vertical="top" wrapText="true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5" numFmtId="1000" quotePrefix="false">
      <alignment horizontal="center"/>
    </xf>
    <xf applyAlignment="true" applyBorder="true" applyFont="true" applyNumberFormat="true" borderId="1" fillId="0" fontId="5" numFmtId="1000" quotePrefix="false">
      <alignment horizontal="center"/>
    </xf>
    <xf applyAlignment="true" applyBorder="true" applyFont="true" applyNumberFormat="true" borderId="2" fillId="0" fontId="6" numFmtId="1000" quotePrefix="false">
      <alignment horizontal="center"/>
    </xf>
    <xf applyFont="true" applyNumberFormat="true" borderId="0" fillId="0" fontId="7" numFmtId="1001" quotePrefix="false"/>
    <xf applyAlignment="true" applyFont="true" applyNumberFormat="true" borderId="0" fillId="0" fontId="8" numFmtId="1001" quotePrefix="false">
      <alignment horizontal="left"/>
    </xf>
    <xf applyAlignment="true" applyFont="true" applyNumberFormat="true" borderId="0" fillId="0" fontId="7" numFmtId="1001" quotePrefix="false">
      <alignment horizontal="right"/>
    </xf>
    <xf applyAlignment="true" applyBorder="true" applyFont="true" applyNumberFormat="true" borderId="3" fillId="0" fontId="7" numFmtId="1001" quotePrefix="false">
      <alignment horizontal="center"/>
    </xf>
    <xf applyAlignment="true" applyBorder="true" applyFont="true" applyNumberFormat="true" borderId="4" fillId="0" fontId="7" numFmtId="1001" quotePrefix="false">
      <alignment horizontal="center"/>
    </xf>
    <xf applyAlignment="true" applyBorder="true" applyFont="true" applyNumberFormat="true" borderId="5" fillId="0" fontId="7" numFmtId="1001" quotePrefix="false">
      <alignment horizontal="center"/>
    </xf>
    <xf applyAlignment="true" applyBorder="true" applyFont="true" applyNumberFormat="true" borderId="6" fillId="0" fontId="7" numFmtId="1001" quotePrefix="false">
      <alignment horizontal="center"/>
    </xf>
    <xf applyAlignment="true" applyBorder="true" applyFont="true" applyNumberFormat="true" borderId="7" fillId="0" fontId="7" numFmtId="1001" quotePrefix="false">
      <alignment horizontal="center"/>
    </xf>
    <xf applyAlignment="true" applyFont="true" applyNumberFormat="true" borderId="0" fillId="0" fontId="7" numFmtId="1001" quotePrefix="false">
      <alignment horizontal="left"/>
    </xf>
    <xf applyAlignment="true" applyFont="true" applyNumberFormat="true" borderId="0" fillId="0" fontId="7" numFmtId="1001" quotePrefix="false">
      <alignment horizontal="center"/>
    </xf>
    <xf applyAlignment="true" applyBorder="true" applyFont="true" applyNumberFormat="true" borderId="8" fillId="0" fontId="7" numFmtId="1001" quotePrefix="false">
      <alignment horizontal="center"/>
    </xf>
    <xf applyAlignment="true" applyBorder="true" applyFont="true" applyNumberFormat="true" borderId="9" fillId="0" fontId="7" numFmtId="1001" quotePrefix="false">
      <alignment horizontal="center"/>
    </xf>
    <xf applyAlignment="true" applyBorder="true" applyFont="true" applyNumberFormat="true" borderId="10" fillId="0" fontId="7" numFmtId="1001" quotePrefix="false">
      <alignment horizontal="center"/>
    </xf>
    <xf applyBorder="true" applyFont="true" applyNumberFormat="true" borderId="4" fillId="0" fontId="7" numFmtId="1001" quotePrefix="false"/>
    <xf applyAlignment="true" applyBorder="true" applyFont="true" applyNumberFormat="true" borderId="11" fillId="0" fontId="7" numFmtId="1001" quotePrefix="false">
      <alignment horizontal="center" vertical="center"/>
    </xf>
    <xf applyAlignment="true" applyBorder="true" applyFont="true" applyNumberFormat="true" borderId="12" fillId="0" fontId="7" numFmtId="1001" quotePrefix="false">
      <alignment horizontal="center" vertical="center"/>
    </xf>
    <xf applyAlignment="true" applyBorder="true" applyFont="true" applyNumberFormat="true" borderId="13" fillId="0" fontId="7" numFmtId="1001" quotePrefix="false">
      <alignment horizontal="center" vertical="center"/>
    </xf>
    <xf applyAlignment="true" applyBorder="true" applyFont="true" applyNumberFormat="true" borderId="14" fillId="0" fontId="7" numFmtId="1001" quotePrefix="false">
      <alignment horizontal="center"/>
    </xf>
    <xf applyAlignment="true" applyBorder="true" applyFont="true" applyNumberFormat="true" borderId="15" fillId="0" fontId="7" numFmtId="1001" quotePrefix="false">
      <alignment horizontal="center" vertical="center"/>
    </xf>
    <xf applyAlignment="true" applyBorder="true" applyFont="true" applyNumberFormat="true" borderId="16" fillId="0" fontId="7" numFmtId="1001" quotePrefix="false">
      <alignment horizontal="center" vertical="center"/>
    </xf>
    <xf applyAlignment="true" applyBorder="true" applyFont="true" applyNumberFormat="true" borderId="17" fillId="0" fontId="7" numFmtId="1001" quotePrefix="false">
      <alignment horizontal="center" vertical="center"/>
    </xf>
    <xf applyAlignment="true" applyBorder="true" applyFont="true" applyNumberFormat="true" borderId="18" fillId="0" fontId="7" numFmtId="1001" quotePrefix="false">
      <alignment horizontal="center" vertical="center"/>
    </xf>
    <xf applyAlignment="true" applyBorder="true" applyFont="true" applyNumberFormat="true" borderId="19" fillId="0" fontId="7" numFmtId="1001" quotePrefix="false">
      <alignment horizontal="center" vertical="center"/>
    </xf>
    <xf applyAlignment="true" applyFont="true" applyNumberFormat="true" borderId="0" fillId="0" fontId="7" numFmtId="1001" quotePrefix="false">
      <alignment horizontal="center" vertical="center"/>
    </xf>
    <xf applyAlignment="true" applyFont="true" applyNumberFormat="true" borderId="0" fillId="0" fontId="7" numFmtId="1001" quotePrefix="false">
      <alignment horizontal="center" vertical="center"/>
    </xf>
    <xf applyAlignment="true" applyBorder="true" applyFont="true" applyNumberFormat="true" borderId="20" fillId="0" fontId="7" numFmtId="1001" quotePrefix="false">
      <alignment horizontal="center" vertical="center"/>
    </xf>
    <xf applyAlignment="true" applyBorder="true" applyFont="true" applyNumberFormat="true" borderId="15" fillId="0" fontId="7" numFmtId="1001" quotePrefix="false">
      <alignment horizontal="center" vertical="center" wrapText="true"/>
    </xf>
    <xf applyAlignment="true" applyBorder="true" applyFont="true" applyNumberFormat="true" borderId="14" fillId="0" fontId="7" numFmtId="1001" quotePrefix="false">
      <alignment horizontal="center" vertical="center" wrapText="true"/>
    </xf>
    <xf applyAlignment="true" applyBorder="true" applyFont="true" applyNumberFormat="true" borderId="21" fillId="0" fontId="7" numFmtId="1001" quotePrefix="false">
      <alignment horizontal="center" vertical="center" wrapText="true"/>
    </xf>
    <xf applyAlignment="true" applyBorder="true" applyFont="true" applyNumberFormat="true" borderId="22" fillId="0" fontId="7" numFmtId="1001" quotePrefix="false">
      <alignment horizontal="center" vertical="center" wrapText="true"/>
    </xf>
    <xf applyAlignment="true" applyBorder="true" applyFont="true" applyNumberFormat="true" borderId="18" fillId="0" fontId="7" numFmtId="1001" quotePrefix="false">
      <alignment horizontal="center" vertical="center" wrapText="true"/>
    </xf>
    <xf applyAlignment="true" applyBorder="true" applyFont="true" applyNumberFormat="true" borderId="23" fillId="0" fontId="7" numFmtId="1001" quotePrefix="false">
      <alignment horizontal="center" vertical="center" wrapText="true"/>
    </xf>
    <xf applyAlignment="true" applyBorder="true" applyFont="true" applyNumberFormat="true" borderId="24" fillId="0" fontId="7" numFmtId="1001" quotePrefix="false">
      <alignment horizontal="center" vertical="center" wrapText="true"/>
    </xf>
    <xf applyAlignment="true" applyBorder="true" applyFont="true" applyNumberFormat="true" borderId="25" fillId="0" fontId="7" numFmtId="1001" quotePrefix="false">
      <alignment horizontal="center" vertical="center" wrapText="true"/>
    </xf>
    <xf applyAlignment="true" applyFont="true" applyNumberFormat="true" borderId="0" fillId="0" fontId="7" numFmtId="1001" quotePrefix="false">
      <alignment horizontal="center" vertical="center" wrapText="true"/>
    </xf>
    <xf applyAlignment="true" applyBorder="true" applyFont="true" applyNumberFormat="true" borderId="26" fillId="0" fontId="7" numFmtId="1001" quotePrefix="false">
      <alignment horizontal="center" vertical="center" wrapText="true"/>
    </xf>
    <xf applyAlignment="true" applyBorder="true" applyFont="true" applyNumberFormat="true" borderId="27" fillId="0" fontId="7" numFmtId="1001" quotePrefix="false">
      <alignment horizontal="center" vertical="center" wrapText="true"/>
    </xf>
    <xf applyAlignment="true" applyBorder="true" applyFont="true" applyNumberFormat="true" borderId="28" fillId="0" fontId="7" numFmtId="1001" quotePrefix="false">
      <alignment horizontal="center" vertical="center" wrapText="true"/>
    </xf>
    <xf applyAlignment="true" applyFont="true" applyNumberFormat="true" borderId="0" fillId="0" fontId="7" numFmtId="1001" quotePrefix="false">
      <alignment horizontal="center" vertical="center" wrapText="true"/>
    </xf>
    <xf applyAlignment="true" applyBorder="true" applyFont="true" applyNumberFormat="true" borderId="29" fillId="0" fontId="7" numFmtId="1001" quotePrefix="false">
      <alignment horizontal="center" vertical="center"/>
    </xf>
    <xf applyAlignment="true" applyBorder="true" applyFont="true" applyNumberFormat="true" borderId="30" fillId="0" fontId="7" numFmtId="1001" quotePrefix="false">
      <alignment horizontal="center" vertical="center"/>
    </xf>
    <xf applyAlignment="true" applyBorder="true" applyFont="true" applyNumberFormat="true" borderId="31" fillId="0" fontId="7" numFmtId="1001" quotePrefix="false">
      <alignment horizontal="center" vertical="center"/>
    </xf>
    <xf applyAlignment="true" applyBorder="true" applyFont="true" applyNumberFormat="true" borderId="32" fillId="0" fontId="7" numFmtId="1001" quotePrefix="false">
      <alignment horizontal="center" vertical="center" wrapText="true"/>
    </xf>
    <xf applyAlignment="true" applyBorder="true" applyFont="true" applyNumberFormat="true" borderId="33" fillId="0" fontId="7" numFmtId="1001" quotePrefix="false">
      <alignment horizontal="center" vertical="center" wrapText="true"/>
    </xf>
    <xf applyAlignment="true" applyBorder="true" applyFont="true" applyNumberFormat="true" borderId="5" fillId="0" fontId="7" numFmtId="1001" quotePrefix="false">
      <alignment horizontal="center" vertical="center" wrapText="true"/>
    </xf>
    <xf applyAlignment="true" applyBorder="true" applyFont="true" applyNumberFormat="true" borderId="34" fillId="0" fontId="7" numFmtId="1001" quotePrefix="false">
      <alignment horizontal="center" vertical="center" wrapText="true"/>
    </xf>
    <xf applyAlignment="true" applyBorder="true" applyFont="true" applyNumberFormat="true" borderId="35" fillId="0" fontId="7" numFmtId="1001" quotePrefix="false">
      <alignment horizontal="center" vertical="center" wrapText="true"/>
    </xf>
    <xf applyAlignment="true" applyBorder="true" applyFont="true" applyNumberFormat="true" borderId="36" fillId="0" fontId="7" numFmtId="1001" quotePrefix="false">
      <alignment horizontal="center" vertical="center" wrapText="true"/>
    </xf>
    <xf applyAlignment="true" applyBorder="true" applyFont="true" applyNumberFormat="true" borderId="37" fillId="0" fontId="7" numFmtId="1001" quotePrefix="false">
      <alignment horizontal="center" vertical="center" wrapText="true"/>
    </xf>
    <xf applyAlignment="true" applyBorder="true" applyFont="true" applyNumberFormat="true" borderId="38" fillId="0" fontId="7" numFmtId="1001" quotePrefix="false">
      <alignment horizontal="center" vertical="center"/>
    </xf>
    <xf applyAlignment="true" applyBorder="true" applyFont="true" applyNumberFormat="true" borderId="14" fillId="0" fontId="7" numFmtId="1001" quotePrefix="false">
      <alignment horizontal="center" vertical="center"/>
    </xf>
    <xf applyAlignment="true" applyBorder="true" applyFont="true" applyNumberFormat="true" borderId="21" fillId="0" fontId="7" numFmtId="1001" quotePrefix="false">
      <alignment horizontal="center" vertical="center"/>
    </xf>
    <xf applyAlignment="true" applyBorder="true" applyFont="true" applyNumberFormat="true" borderId="22" fillId="0" fontId="7" numFmtId="1001" quotePrefix="false">
      <alignment horizontal="center" vertical="center"/>
    </xf>
    <xf applyAlignment="true" applyBorder="true" applyFont="true" applyNumberFormat="true" borderId="39" fillId="0" fontId="7" numFmtId="1001" quotePrefix="false">
      <alignment horizontal="center" vertical="center"/>
    </xf>
    <xf applyAlignment="true" applyBorder="true" applyFont="true" applyNumberFormat="true" borderId="40" fillId="0" fontId="7" numFmtId="1001" quotePrefix="false">
      <alignment horizontal="center" vertical="center"/>
    </xf>
    <xf applyAlignment="true" applyBorder="true" applyFont="true" applyNumberFormat="true" borderId="41" fillId="0" fontId="5" numFmtId="1000" quotePrefix="false">
      <alignment horizontal="center"/>
    </xf>
    <xf applyAlignment="true" applyBorder="true" applyFont="true" applyNumberFormat="true" borderId="21" fillId="0" fontId="5" numFmtId="1000" quotePrefix="false">
      <alignment horizontal="center"/>
    </xf>
    <xf applyAlignment="true" applyBorder="true" applyFont="true" applyNumberFormat="true" borderId="40" fillId="0" fontId="5" numFmtId="1000" quotePrefix="false">
      <alignment horizontal="center"/>
    </xf>
    <xf applyAlignment="true" applyBorder="true" applyFont="true" applyNumberFormat="true" borderId="42" fillId="0" fontId="2" numFmtId="1001" quotePrefix="false">
      <alignment horizontal="center"/>
    </xf>
    <xf applyAlignment="true" applyBorder="true" applyFont="true" applyNumberFormat="true" borderId="43" fillId="0" fontId="2" numFmtId="1002" quotePrefix="false">
      <alignment horizontal="center"/>
    </xf>
    <xf applyAlignment="true" applyBorder="true" applyFont="true" applyNumberFormat="true" borderId="44" fillId="0" fontId="2" numFmtId="1002" quotePrefix="false">
      <alignment horizontal="center"/>
    </xf>
    <xf applyAlignment="true" applyBorder="true" applyFont="true" applyNumberFormat="true" borderId="45" fillId="0" fontId="2" numFmtId="1002" quotePrefix="false">
      <alignment horizontal="center"/>
    </xf>
    <xf applyAlignment="true" applyBorder="true" applyFont="true" applyNumberFormat="true" borderId="46" fillId="0" fontId="2" numFmtId="1002" quotePrefix="false">
      <alignment horizontal="center"/>
    </xf>
    <xf applyAlignment="true" applyBorder="true" applyFont="true" applyNumberFormat="true" borderId="47" fillId="0" fontId="2" numFmtId="1002" quotePrefix="false">
      <alignment horizontal="center"/>
    </xf>
    <xf applyAlignment="true" applyBorder="true" applyFont="true" applyNumberFormat="true" borderId="4" fillId="0" fontId="2" numFmtId="1000" quotePrefix="false">
      <alignment horizontal="left"/>
    </xf>
    <xf applyAlignment="true" applyBorder="true" applyFont="true" applyNumberFormat="true" borderId="5" fillId="0" fontId="2" numFmtId="1000" quotePrefix="false">
      <alignment horizontal="left"/>
    </xf>
    <xf applyAlignment="true" applyBorder="true" applyFont="true" applyNumberFormat="true" borderId="6" fillId="0" fontId="2" numFmtId="1000" quotePrefix="false">
      <alignment horizontal="left"/>
    </xf>
    <xf applyAlignment="true" applyBorder="true" applyFont="true" applyNumberFormat="true" borderId="48" fillId="0" fontId="2" numFmtId="1001" quotePrefix="false">
      <alignment horizontal="center"/>
    </xf>
    <xf applyAlignment="true" applyBorder="true" applyFont="true" applyNumberFormat="true" borderId="32" fillId="0" fontId="2" numFmtId="1002" quotePrefix="false">
      <alignment horizontal="center"/>
    </xf>
    <xf applyAlignment="true" applyBorder="true" applyFont="true" applyNumberFormat="true" borderId="36" fillId="0" fontId="2" numFmtId="1002" quotePrefix="false">
      <alignment horizontal="center"/>
    </xf>
    <xf applyAlignment="true" applyBorder="true" applyFont="true" applyNumberFormat="true" borderId="30" fillId="0" fontId="2" numFmtId="1002" quotePrefix="false">
      <alignment horizontal="center"/>
    </xf>
    <xf applyAlignment="true" applyBorder="true" applyFont="true" applyNumberFormat="true" borderId="31" fillId="0" fontId="2" numFmtId="1002" quotePrefix="false">
      <alignment horizontal="center"/>
    </xf>
    <xf applyAlignment="true" applyBorder="true" applyFont="true" applyNumberFormat="true" borderId="49" fillId="0" fontId="2" numFmtId="1002" quotePrefix="false">
      <alignment horizontal="center"/>
    </xf>
    <xf applyAlignment="true" applyBorder="true" applyFont="true" applyNumberFormat="true" borderId="50" fillId="0" fontId="2" numFmtId="1000" quotePrefix="false">
      <alignment horizontal="left"/>
    </xf>
    <xf applyAlignment="true" applyBorder="true" applyFont="true" applyNumberFormat="true" borderId="16" fillId="0" fontId="2" numFmtId="1000" quotePrefix="false">
      <alignment horizontal="left"/>
    </xf>
    <xf applyAlignment="true" applyBorder="true" applyFont="true" applyNumberFormat="true" borderId="19" fillId="0" fontId="2" numFmtId="1000" quotePrefix="false">
      <alignment horizontal="left"/>
    </xf>
    <xf applyAlignment="true" applyBorder="true" applyFont="true" applyNumberFormat="true" borderId="51" fillId="0" fontId="2" numFmtId="1001" quotePrefix="false">
      <alignment horizontal="center"/>
    </xf>
    <xf applyAlignment="true" applyBorder="true" applyFont="true" applyNumberFormat="true" borderId="15" fillId="0" fontId="2" numFmtId="1002" quotePrefix="false">
      <alignment horizontal="center"/>
    </xf>
    <xf applyAlignment="true" applyBorder="true" applyFont="true" applyNumberFormat="true" borderId="16" fillId="0" fontId="2" numFmtId="1002" quotePrefix="false">
      <alignment horizontal="center"/>
    </xf>
    <xf applyAlignment="true" applyBorder="true" applyFont="true" applyNumberFormat="true" borderId="17" fillId="0" fontId="2" numFmtId="1002" quotePrefix="false">
      <alignment horizontal="center"/>
    </xf>
    <xf applyAlignment="true" applyBorder="true" applyFont="true" applyNumberFormat="true" borderId="52" fillId="0" fontId="2" numFmtId="1002" quotePrefix="false">
      <alignment horizontal="center"/>
    </xf>
    <xf applyAlignment="true" applyBorder="true" applyFont="true" applyNumberFormat="true" borderId="53" fillId="0" fontId="2" numFmtId="1002" quotePrefix="false">
      <alignment horizontal="center"/>
    </xf>
    <xf applyAlignment="true" applyBorder="true" applyFont="true" applyNumberFormat="true" borderId="50" fillId="0" fontId="2" numFmtId="1000" quotePrefix="false">
      <alignment horizontal="left" indent="1" wrapText="true"/>
    </xf>
    <xf applyAlignment="true" applyBorder="true" applyFont="true" applyNumberFormat="true" borderId="16" fillId="0" fontId="2" numFmtId="1000" quotePrefix="false">
      <alignment horizontal="left" indent="1" wrapText="true"/>
    </xf>
    <xf applyAlignment="true" applyBorder="true" applyFont="true" applyNumberFormat="true" borderId="19" fillId="0" fontId="2" numFmtId="1000" quotePrefix="false">
      <alignment horizontal="left" indent="1" wrapText="true"/>
    </xf>
    <xf applyAlignment="true" applyBorder="true" applyFont="true" applyNumberFormat="true" borderId="54" fillId="0" fontId="2" numFmtId="1001" quotePrefix="false">
      <alignment horizontal="center"/>
    </xf>
    <xf applyAlignment="true" applyBorder="true" applyFont="true" applyNumberFormat="true" borderId="55" fillId="0" fontId="2" numFmtId="1001" quotePrefix="false">
      <alignment horizontal="center"/>
    </xf>
    <xf applyAlignment="true" applyBorder="true" applyFont="true" applyNumberFormat="true" borderId="50" fillId="0" fontId="2" numFmtId="1000" quotePrefix="false">
      <alignment horizontal="left" wrapText="true"/>
    </xf>
    <xf applyAlignment="true" applyBorder="true" applyFont="true" applyNumberFormat="true" borderId="16" fillId="0" fontId="2" numFmtId="1000" quotePrefix="false">
      <alignment horizontal="left" wrapText="true"/>
    </xf>
    <xf applyAlignment="true" applyBorder="true" applyFont="true" applyNumberFormat="true" borderId="19" fillId="0" fontId="2" numFmtId="1000" quotePrefix="false">
      <alignment horizontal="left" wrapText="true"/>
    </xf>
    <xf applyAlignment="true" applyBorder="true" applyFont="true" applyNumberFormat="true" borderId="56" fillId="0" fontId="2" numFmtId="1001" quotePrefix="false">
      <alignment horizontal="center"/>
    </xf>
    <xf applyAlignment="true" applyBorder="true" applyFont="true" applyNumberFormat="true" borderId="2" fillId="0" fontId="2" numFmtId="1002" quotePrefix="false">
      <alignment horizontal="center"/>
    </xf>
    <xf applyAlignment="true" applyBorder="true" applyFont="true" applyNumberFormat="true" borderId="57" fillId="0" fontId="2" numFmtId="1002" quotePrefix="false">
      <alignment horizontal="center"/>
    </xf>
    <xf applyAlignment="true" applyBorder="true" applyFont="true" applyNumberFormat="true" borderId="58" fillId="0" fontId="2" numFmtId="1002" quotePrefix="false">
      <alignment horizontal="center"/>
    </xf>
    <xf applyAlignment="true" applyBorder="true" applyFont="true" applyNumberFormat="true" borderId="59" fillId="0" fontId="2" numFmtId="1002" quotePrefix="false">
      <alignment horizontal="center"/>
    </xf>
    <xf applyAlignment="true" applyBorder="true" applyFont="true" applyNumberFormat="true" borderId="60" fillId="0" fontId="2" numFmtId="1002" quotePrefix="false">
      <alignment horizontal="center"/>
    </xf>
    <xf applyAlignment="true" applyFont="true" applyNumberFormat="true" borderId="0" fillId="0" fontId="6" numFmtId="1000" quotePrefix="false">
      <alignment horizontal="left" wrapText="true"/>
    </xf>
    <xf applyAlignment="true" applyFont="true" applyNumberFormat="true" borderId="0" fillId="0" fontId="6" numFmtId="1001" quotePrefix="false">
      <alignment horizontal="center"/>
    </xf>
    <xf applyAlignment="true" applyFont="true" applyNumberFormat="true" borderId="0" fillId="0" fontId="6" numFmtId="1000" quotePrefix="false">
      <alignment horizontal="center"/>
    </xf>
    <xf applyAlignment="true" applyFont="true" applyNumberFormat="true" borderId="0" fillId="0" fontId="6" numFmtId="1000" quotePrefix="false">
      <alignment horizontal="center" vertical="top"/>
    </xf>
    <xf applyFont="true" applyNumberFormat="true" borderId="0" fillId="0" fontId="7" numFmtId="1000" quotePrefix="false"/>
    <xf applyAlignment="true" applyBorder="true" applyFont="true" applyNumberFormat="true" borderId="4" fillId="0" fontId="7" numFmtId="1000" quotePrefix="false">
      <alignment horizontal="right" vertical="top" wrapText="true"/>
    </xf>
    <xf applyAlignment="true" applyBorder="true" applyFont="true" applyNumberFormat="true" borderId="5" fillId="0" fontId="7" numFmtId="1000" quotePrefix="false">
      <alignment horizontal="right" vertical="top" wrapText="true"/>
    </xf>
    <xf applyAlignment="true" applyBorder="true" applyFont="true" applyNumberFormat="true" borderId="6" fillId="0" fontId="7" numFmtId="1000" quotePrefix="false">
      <alignment horizontal="right" vertical="top" wrapText="true"/>
    </xf>
    <xf applyAlignment="true" applyBorder="true" applyFont="true" applyNumberFormat="true" borderId="61" fillId="0" fontId="2" numFmtId="1001" quotePrefix="false">
      <alignment horizontal="center"/>
    </xf>
    <xf applyAlignment="true" applyBorder="true" applyFont="true" applyNumberFormat="true" borderId="62" fillId="0" fontId="2" numFmtId="1002" quotePrefix="false">
      <alignment horizontal="center"/>
    </xf>
    <xf applyAlignment="true" applyBorder="true" applyFont="true" applyNumberFormat="true" borderId="63" fillId="0" fontId="2" numFmtId="1002" quotePrefix="false">
      <alignment horizontal="center"/>
    </xf>
    <xf applyAlignment="true" applyBorder="true" applyFont="true" applyNumberFormat="true" borderId="64" fillId="0" fontId="2" numFmtId="1002" quotePrefix="false">
      <alignment horizontal="center"/>
    </xf>
    <xf applyAlignment="true" applyBorder="true" applyFill="true" applyFont="true" applyNumberFormat="true" borderId="50" fillId="2" fontId="2" numFmtId="1000" quotePrefix="false">
      <alignment horizontal="left" wrapText="true"/>
    </xf>
    <xf applyAlignment="true" applyBorder="true" applyFill="true" applyFont="true" applyNumberFormat="true" borderId="16" fillId="2" fontId="2" numFmtId="1000" quotePrefix="false">
      <alignment horizontal="left" wrapText="true"/>
    </xf>
    <xf applyAlignment="true" applyBorder="true" applyFill="true" applyFont="true" applyNumberFormat="true" borderId="19" fillId="2" fontId="2" numFmtId="1000" quotePrefix="false">
      <alignment horizontal="left" wrapText="true"/>
    </xf>
    <xf applyAlignment="true" applyBorder="true" applyFont="true" applyNumberFormat="true" borderId="65" fillId="0" fontId="2" numFmtId="1001" quotePrefix="false">
      <alignment horizontal="center"/>
    </xf>
    <xf applyAlignment="true" applyBorder="true" applyFont="true" applyNumberFormat="true" borderId="50" fillId="0" fontId="2" numFmtId="1000" quotePrefix="false">
      <alignment wrapText="true"/>
    </xf>
    <xf applyAlignment="true" applyBorder="true" applyFont="true" applyNumberFormat="true" borderId="16" fillId="0" fontId="2" numFmtId="1000" quotePrefix="false">
      <alignment wrapText="true"/>
    </xf>
    <xf applyAlignment="true" applyBorder="true" applyFont="true" applyNumberFormat="true" borderId="19" fillId="0" fontId="2" numFmtId="1000" quotePrefix="false">
      <alignment wrapText="true"/>
    </xf>
    <xf applyAlignment="true" applyBorder="true" applyFont="true" applyNumberFormat="true" borderId="41" fillId="0" fontId="2" numFmtId="1000" quotePrefix="false">
      <alignment horizontal="left"/>
    </xf>
    <xf applyAlignment="true" applyBorder="true" applyFont="true" applyNumberFormat="true" borderId="21" fillId="0" fontId="2" numFmtId="1000" quotePrefix="false">
      <alignment horizontal="left"/>
    </xf>
    <xf applyAlignment="true" applyBorder="true" applyFont="true" applyNumberFormat="true" borderId="40" fillId="0" fontId="2" numFmtId="1000" quotePrefix="false">
      <alignment horizontal="left"/>
    </xf>
    <xf applyAlignment="true" applyBorder="true" applyFont="true" applyNumberFormat="true" borderId="66" fillId="0" fontId="2" numFmtId="1001" quotePrefix="false">
      <alignment horizontal="center"/>
    </xf>
    <xf applyAlignment="true" applyBorder="true" applyFont="true" applyNumberFormat="true" borderId="14" fillId="0" fontId="2" numFmtId="1002" quotePrefix="false">
      <alignment horizontal="center"/>
    </xf>
    <xf applyAlignment="true" applyBorder="true" applyFont="true" applyNumberFormat="true" borderId="21" fillId="0" fontId="2" numFmtId="1002" quotePrefix="false">
      <alignment horizontal="center"/>
    </xf>
    <xf applyAlignment="true" applyBorder="true" applyFont="true" applyNumberFormat="true" borderId="22" fillId="0" fontId="2" numFmtId="1002" quotePrefix="false">
      <alignment horizontal="center"/>
    </xf>
    <xf applyAlignment="true" applyBorder="true" applyFont="true" applyNumberFormat="true" borderId="67" fillId="0" fontId="2" numFmtId="1002" quotePrefix="false">
      <alignment horizontal="center"/>
    </xf>
    <xf applyAlignment="true" applyBorder="true" applyFont="true" applyNumberFormat="true" borderId="68" fillId="0" fontId="2" numFmtId="1002" quotePrefix="false">
      <alignment horizontal="center"/>
    </xf>
    <xf applyAlignment="true" applyBorder="true" applyFont="true" applyNumberFormat="true" borderId="69" fillId="0" fontId="5" numFmtId="1000" quotePrefix="false">
      <alignment horizontal="left" wrapText="true"/>
    </xf>
    <xf applyAlignment="true" applyBorder="true" applyFont="true" applyNumberFormat="true" borderId="70" fillId="0" fontId="5" numFmtId="1000" quotePrefix="false">
      <alignment horizontal="left" wrapText="true"/>
    </xf>
    <xf applyAlignment="true" applyBorder="true" applyFont="true" applyNumberFormat="true" borderId="71" fillId="0" fontId="5" numFmtId="1000" quotePrefix="false">
      <alignment horizontal="left" wrapText="true"/>
    </xf>
    <xf applyAlignment="true" applyBorder="true" applyFont="true" applyNumberFormat="true" borderId="72" fillId="0" fontId="5" numFmtId="1001" quotePrefix="false">
      <alignment horizontal="center"/>
    </xf>
    <xf applyAlignment="true" applyBorder="true" applyFont="true" applyNumberFormat="true" borderId="73" fillId="0" fontId="2" numFmtId="1002" quotePrefix="false">
      <alignment horizontal="center"/>
    </xf>
    <xf applyAlignment="true" applyBorder="true" applyFont="true" applyNumberFormat="true" borderId="70" fillId="0" fontId="2" numFmtId="1002" quotePrefix="false">
      <alignment horizontal="center"/>
    </xf>
    <xf applyAlignment="true" applyBorder="true" applyFont="true" applyNumberFormat="true" borderId="74" fillId="0" fontId="2" numFmtId="1002" quotePrefix="false">
      <alignment horizontal="center"/>
    </xf>
    <xf applyAlignment="true" applyBorder="true" applyFont="true" applyNumberFormat="true" borderId="75" fillId="0" fontId="2" numFmtId="1002" quotePrefix="false">
      <alignment horizontal="center"/>
    </xf>
    <xf applyAlignment="true" applyBorder="true" applyFont="true" applyNumberFormat="true" borderId="76" fillId="0" fontId="2" numFmtId="1002" quotePrefix="false">
      <alignment horizontal="center"/>
    </xf>
    <xf applyAlignment="true" applyFont="true" applyNumberFormat="true" borderId="0" fillId="0" fontId="7" numFmtId="1000" quotePrefix="false">
      <alignment horizontal="left"/>
    </xf>
    <xf applyAlignment="true" applyBorder="true" applyFont="true" applyNumberFormat="true" borderId="4" fillId="0" fontId="2" numFmtId="1000" quotePrefix="false">
      <alignment horizontal="left" wrapText="true"/>
    </xf>
    <xf applyAlignment="true" applyBorder="true" applyFont="true" applyNumberFormat="true" borderId="5" fillId="0" fontId="2" numFmtId="1000" quotePrefix="false">
      <alignment horizontal="left" wrapText="true"/>
    </xf>
    <xf applyAlignment="true" applyBorder="true" applyFont="true" applyNumberFormat="true" borderId="6" fillId="0" fontId="2" numFmtId="1000" quotePrefix="false">
      <alignment horizontal="left" wrapText="true"/>
    </xf>
    <xf applyAlignment="true" applyBorder="true" applyFont="true" applyNumberFormat="true" borderId="77" fillId="0" fontId="2" numFmtId="1001" quotePrefix="false">
      <alignment horizontal="center"/>
    </xf>
    <xf applyAlignment="true" applyBorder="true" applyFont="true" applyNumberFormat="true" borderId="78" fillId="0" fontId="2" numFmtId="1000" quotePrefix="false">
      <alignment horizontal="left" indent="9" wrapText="true"/>
    </xf>
    <xf applyAlignment="true" applyBorder="true" applyFont="true" applyNumberFormat="true" borderId="16" fillId="0" fontId="2" numFmtId="1000" quotePrefix="false">
      <alignment horizontal="left" indent="9" wrapText="true"/>
    </xf>
    <xf applyAlignment="true" applyBorder="true" applyFont="true" applyNumberFormat="true" borderId="53" fillId="0" fontId="2" numFmtId="1000" quotePrefix="false">
      <alignment horizontal="left" indent="9" wrapText="true"/>
    </xf>
    <xf applyBorder="true" applyFont="true" applyNumberFormat="true" borderId="50" fillId="0" fontId="2" numFmtId="1000" quotePrefix="false"/>
    <xf applyBorder="true" applyFont="true" applyNumberFormat="true" borderId="16" fillId="0" fontId="2" numFmtId="1000" quotePrefix="false"/>
    <xf applyBorder="true" applyFont="true" applyNumberFormat="true" borderId="19" fillId="0" fontId="2" numFmtId="1000" quotePrefix="false"/>
    <xf applyAlignment="true" applyBorder="true" applyFont="true" applyNumberFormat="true" borderId="41" fillId="0" fontId="5" numFmtId="1000" quotePrefix="false">
      <alignment horizontal="left" wrapText="true"/>
    </xf>
    <xf applyAlignment="true" applyBorder="true" applyFont="true" applyNumberFormat="true" borderId="21" fillId="0" fontId="5" numFmtId="1000" quotePrefix="false">
      <alignment horizontal="left" wrapText="true"/>
    </xf>
    <xf applyAlignment="true" applyBorder="true" applyFont="true" applyNumberFormat="true" borderId="40" fillId="0" fontId="5" numFmtId="1000" quotePrefix="false">
      <alignment horizontal="left" wrapText="true"/>
    </xf>
    <xf applyAlignment="true" applyBorder="true" applyFont="true" applyNumberFormat="true" borderId="66" fillId="0" fontId="5" numFmtId="1001" quotePrefix="false">
      <alignment horizontal="center"/>
    </xf>
    <xf applyAlignment="true" applyBorder="true" applyFont="true" applyNumberFormat="true" borderId="69" fillId="0" fontId="5" numFmtId="1001" quotePrefix="false">
      <alignment horizontal="left"/>
    </xf>
    <xf applyAlignment="true" applyBorder="true" applyFont="true" applyNumberFormat="true" borderId="70" fillId="0" fontId="5" numFmtId="1001" quotePrefix="false">
      <alignment horizontal="left"/>
    </xf>
    <xf applyAlignment="true" applyBorder="true" applyFont="true" applyNumberFormat="true" borderId="71" fillId="0" fontId="5" numFmtId="1001" quotePrefix="false">
      <alignment horizontal="left"/>
    </xf>
    <xf applyAlignment="true" applyBorder="true" applyFont="true" applyNumberFormat="true" borderId="15" fillId="0" fontId="7" numFmtId="1002" quotePrefix="false">
      <alignment horizontal="center"/>
    </xf>
    <xf applyAlignment="true" applyBorder="true" applyFont="true" applyNumberFormat="true" borderId="16" fillId="0" fontId="7" numFmtId="1002" quotePrefix="false">
      <alignment horizontal="center"/>
    </xf>
    <xf applyAlignment="true" applyBorder="true" applyFont="true" applyNumberFormat="true" borderId="17" fillId="0" fontId="7" numFmtId="1002" quotePrefix="false">
      <alignment horizontal="center"/>
    </xf>
    <xf applyAlignment="true" applyBorder="true" applyFont="true" applyNumberFormat="true" borderId="52" fillId="0" fontId="7" numFmtId="1002" quotePrefix="false">
      <alignment horizontal="center"/>
    </xf>
    <xf applyAlignment="true" applyBorder="true" applyFont="true" applyNumberFormat="true" borderId="53" fillId="0" fontId="7" numFmtId="1002" quotePrefix="false">
      <alignment horizontal="center"/>
    </xf>
    <xf applyAlignment="true" applyFont="true" applyNumberFormat="true" borderId="0" fillId="0" fontId="7" numFmtId="1000" quotePrefix="false">
      <alignment horizontal="left" vertical="top"/>
    </xf>
    <xf applyAlignment="true" applyBorder="true" applyFont="true" applyNumberFormat="true" borderId="50" fillId="0" fontId="2" numFmtId="1000" quotePrefix="false">
      <alignment horizontal="left" indent="1"/>
    </xf>
    <xf applyAlignment="true" applyBorder="true" applyFont="true" applyNumberFormat="true" borderId="16" fillId="0" fontId="2" numFmtId="1000" quotePrefix="false">
      <alignment horizontal="left" indent="1"/>
    </xf>
    <xf applyAlignment="true" applyBorder="true" applyFont="true" applyNumberFormat="true" borderId="19" fillId="0" fontId="2" numFmtId="1000" quotePrefix="false">
      <alignment horizontal="left" indent="1"/>
    </xf>
    <xf applyAlignment="true" applyBorder="true" applyFont="true" applyNumberFormat="true" borderId="50" fillId="0" fontId="2" numFmtId="1000" quotePrefix="false">
      <alignment horizontal="left" indent="2" wrapText="true"/>
    </xf>
    <xf applyAlignment="true" applyBorder="true" applyFont="true" applyNumberFormat="true" borderId="16" fillId="0" fontId="2" numFmtId="1000" quotePrefix="false">
      <alignment horizontal="left" indent="2" wrapText="true"/>
    </xf>
    <xf applyAlignment="true" applyBorder="true" applyFont="true" applyNumberFormat="true" borderId="19" fillId="0" fontId="2" numFmtId="1000" quotePrefix="false">
      <alignment horizontal="left" indent="2" wrapText="true"/>
    </xf>
    <xf applyAlignment="true" applyBorder="true" applyFont="true" applyNumberFormat="true" borderId="41" fillId="0" fontId="2" numFmtId="1000" quotePrefix="false">
      <alignment horizontal="left" wrapText="true"/>
    </xf>
    <xf applyAlignment="true" applyBorder="true" applyFont="true" applyNumberFormat="true" borderId="21" fillId="0" fontId="2" numFmtId="1000" quotePrefix="false">
      <alignment horizontal="left" wrapText="true"/>
    </xf>
    <xf applyAlignment="true" applyBorder="true" applyFont="true" applyNumberFormat="true" borderId="40" fillId="0" fontId="2" numFmtId="1000" quotePrefix="false">
      <alignment horizontal="left" wrapText="true"/>
    </xf>
    <xf applyAlignment="true" applyBorder="true" applyFont="true" applyNumberFormat="true" borderId="14" fillId="0" fontId="7" numFmtId="1002" quotePrefix="false">
      <alignment horizontal="center"/>
    </xf>
    <xf applyAlignment="true" applyBorder="true" applyFont="true" applyNumberFormat="true" borderId="21" fillId="0" fontId="7" numFmtId="1002" quotePrefix="false">
      <alignment horizontal="center"/>
    </xf>
    <xf applyAlignment="true" applyBorder="true" applyFont="true" applyNumberFormat="true" borderId="22" fillId="0" fontId="7" numFmtId="1002" quotePrefix="false">
      <alignment horizontal="center"/>
    </xf>
    <xf applyAlignment="true" applyBorder="true" applyFont="true" applyNumberFormat="true" borderId="67" fillId="0" fontId="7" numFmtId="1002" quotePrefix="false">
      <alignment horizontal="center"/>
    </xf>
    <xf applyAlignment="true" applyBorder="true" applyFont="true" applyNumberFormat="true" borderId="68" fillId="0" fontId="7" numFmtId="1002" quotePrefix="false">
      <alignment horizontal="center"/>
    </xf>
    <xf applyAlignment="true" applyBorder="true" applyFont="true" applyNumberFormat="true" borderId="79" fillId="0" fontId="5" numFmtId="1001" quotePrefix="false">
      <alignment horizontal="center"/>
    </xf>
    <xf applyAlignment="true" applyBorder="true" applyFont="true" applyNumberFormat="true" borderId="73" fillId="0" fontId="7" numFmtId="1002" quotePrefix="false">
      <alignment horizontal="center"/>
    </xf>
    <xf applyAlignment="true" applyBorder="true" applyFont="true" applyNumberFormat="true" borderId="70" fillId="0" fontId="7" numFmtId="1002" quotePrefix="false">
      <alignment horizontal="center"/>
    </xf>
    <xf applyAlignment="true" applyBorder="true" applyFont="true" applyNumberFormat="true" borderId="74" fillId="0" fontId="7" numFmtId="1002" quotePrefix="false">
      <alignment horizontal="center"/>
    </xf>
    <xf applyAlignment="true" applyBorder="true" applyFont="true" applyNumberFormat="true" borderId="75" fillId="0" fontId="7" numFmtId="1002" quotePrefix="false">
      <alignment horizontal="center"/>
    </xf>
    <xf applyAlignment="true" applyBorder="true" applyFont="true" applyNumberFormat="true" borderId="76" fillId="0" fontId="7" numFmtId="1002" quotePrefix="false">
      <alignment horizontal="center"/>
    </xf>
    <xf applyAlignment="true" applyBorder="true" applyFont="true" applyNumberFormat="true" borderId="80" fillId="0" fontId="5" numFmtId="1000" quotePrefix="false">
      <alignment horizontal="center"/>
    </xf>
    <xf applyAlignment="true" applyBorder="true" applyFont="true" applyNumberFormat="true" borderId="81" fillId="0" fontId="5" numFmtId="1000" quotePrefix="false">
      <alignment horizontal="center"/>
    </xf>
    <xf applyAlignment="true" applyBorder="true" applyFont="true" applyNumberFormat="true" borderId="82" fillId="0" fontId="5" numFmtId="1000" quotePrefix="false">
      <alignment horizontal="center"/>
    </xf>
    <xf applyAlignment="true" applyBorder="true" applyFont="true" applyNumberFormat="true" borderId="72" fillId="0" fontId="2" numFmtId="1001" quotePrefix="false">
      <alignment horizontal="center"/>
    </xf>
    <xf applyAlignment="true" applyBorder="true" applyFont="true" applyNumberFormat="true" borderId="83" fillId="0" fontId="2" numFmtId="1000" quotePrefix="false">
      <alignment horizontal="left" wrapText="true"/>
    </xf>
    <xf applyAlignment="true" applyBorder="true" applyFont="true" applyNumberFormat="true" borderId="84" fillId="0" fontId="2" numFmtId="1000" quotePrefix="false">
      <alignment horizontal="left" wrapText="true"/>
    </xf>
    <xf applyAlignment="true" applyBorder="true" applyFont="true" applyNumberFormat="true" borderId="85" fillId="0" fontId="2" numFmtId="1000" quotePrefix="false">
      <alignment horizontal="left" wrapText="true"/>
    </xf>
    <xf applyAlignment="true" applyBorder="true" applyFont="true" applyNumberFormat="true" borderId="86" fillId="0" fontId="2" numFmtId="1001" quotePrefix="false">
      <alignment horizontal="center"/>
    </xf>
    <xf applyAlignment="true" applyBorder="true" applyFont="true" applyNumberFormat="true" borderId="87" fillId="0" fontId="2" numFmtId="1002" quotePrefix="false">
      <alignment horizontal="center"/>
    </xf>
    <xf applyAlignment="true" applyBorder="true" applyFont="true" applyNumberFormat="true" borderId="88" fillId="0" fontId="2" numFmtId="1002" quotePrefix="false">
      <alignment horizontal="center"/>
    </xf>
    <xf applyAlignment="true" applyBorder="true" applyFont="true" applyNumberFormat="true" borderId="89" fillId="0" fontId="2" numFmtId="1002" quotePrefix="false">
      <alignment horizontal="center"/>
    </xf>
    <xf applyAlignment="true" applyBorder="true" applyFont="true" applyNumberFormat="true" borderId="90" fillId="0" fontId="2" numFmtId="1002" quotePrefix="false">
      <alignment horizontal="center"/>
    </xf>
    <xf applyAlignment="true" applyBorder="true" applyFont="true" applyNumberFormat="true" borderId="91" fillId="0" fontId="2" numFmtId="1002" quotePrefix="false">
      <alignment horizontal="center"/>
    </xf>
    <xf applyAlignment="true" applyBorder="true" applyFont="true" applyNumberFormat="true" borderId="69" fillId="0" fontId="5" numFmtId="1000" quotePrefix="false">
      <alignment horizontal="left"/>
    </xf>
    <xf applyAlignment="true" applyBorder="true" applyFont="true" applyNumberFormat="true" borderId="70" fillId="0" fontId="5" numFmtId="1000" quotePrefix="false">
      <alignment horizontal="left"/>
    </xf>
    <xf applyAlignment="true" applyBorder="true" applyFont="true" applyNumberFormat="true" borderId="71" fillId="0" fontId="5" numFmtId="1000" quotePrefix="false">
      <alignment horizontal="left"/>
    </xf>
    <xf applyAlignment="true" applyBorder="true" applyFont="true" applyNumberFormat="true" borderId="41" fillId="0" fontId="6" numFmtId="1000" quotePrefix="false">
      <alignment horizontal="left"/>
    </xf>
    <xf applyBorder="true" applyFont="true" applyNumberFormat="true" borderId="41" fillId="0" fontId="2" numFmtId="1000" quotePrefix="false"/>
    <xf applyAlignment="true" applyFont="true" applyNumberFormat="true" borderId="0" fillId="0" fontId="6" numFmtId="1000" quotePrefix="false">
      <alignment horizontal="left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5" numFmtId="1000" quotePrefix="false">
      <alignment horizontal="center" vertical="center"/>
    </xf>
    <xf applyAlignment="true" applyBorder="true" applyFont="true" applyNumberFormat="true" borderId="38" fillId="0" fontId="2" numFmtId="1001" quotePrefix="false">
      <alignment horizontal="center" vertical="center"/>
    </xf>
    <xf applyAlignment="true" applyBorder="true" applyFont="true" applyNumberFormat="true" borderId="21" fillId="0" fontId="2" numFmtId="1001" quotePrefix="false">
      <alignment horizontal="center" vertical="center"/>
    </xf>
    <xf applyAlignment="true" applyBorder="true" applyFont="true" applyNumberFormat="true" borderId="22" fillId="0" fontId="2" numFmtId="1001" quotePrefix="false">
      <alignment horizontal="center" vertical="center"/>
    </xf>
    <xf applyAlignment="true" applyBorder="true" applyFont="true" applyNumberFormat="true" borderId="14" fillId="0" fontId="2" numFmtId="1000" quotePrefix="false">
      <alignment horizontal="center" vertical="center"/>
    </xf>
    <xf applyAlignment="true" applyBorder="true" applyFont="true" applyNumberFormat="true" borderId="21" fillId="0" fontId="2" numFmtId="1000" quotePrefix="false">
      <alignment horizontal="center" vertical="center"/>
    </xf>
    <xf applyAlignment="true" applyBorder="true" applyFont="true" applyNumberFormat="true" borderId="22" fillId="0" fontId="2" numFmtId="1000" quotePrefix="false">
      <alignment horizontal="center" vertical="center"/>
    </xf>
    <xf applyAlignment="true" applyBorder="true" applyFont="true" applyNumberFormat="true" borderId="14" fillId="0" fontId="2" numFmtId="1001" quotePrefix="false">
      <alignment horizontal="center" vertical="center"/>
    </xf>
    <xf applyAlignment="true" applyBorder="true" applyFont="true" applyNumberFormat="true" borderId="15" fillId="0" fontId="2" numFmtId="1000" quotePrefix="false">
      <alignment horizontal="center" vertical="center"/>
    </xf>
    <xf applyAlignment="true" applyBorder="true" applyFont="true" applyNumberFormat="true" borderId="12" fillId="0" fontId="2" numFmtId="1000" quotePrefix="false">
      <alignment horizontal="center" vertical="center"/>
    </xf>
    <xf applyAlignment="true" applyBorder="true" applyFont="true" applyNumberFormat="true" borderId="13" fillId="0" fontId="2" numFmtId="1000" quotePrefix="false">
      <alignment horizontal="center" vertical="center"/>
    </xf>
    <xf applyAlignment="true" applyBorder="true" applyFont="true" applyNumberFormat="true" borderId="18" fillId="0" fontId="2" numFmtId="1000" quotePrefix="false">
      <alignment horizontal="center" vertical="center" wrapText="true"/>
    </xf>
    <xf applyAlignment="true" applyBorder="true" applyFont="true" applyNumberFormat="true" borderId="12" fillId="0" fontId="2" numFmtId="1000" quotePrefix="false">
      <alignment horizontal="center" vertical="center" wrapText="true"/>
    </xf>
    <xf applyAlignment="true" applyBorder="true" applyFont="true" applyNumberFormat="true" borderId="23" fillId="0" fontId="2" numFmtId="1000" quotePrefix="false">
      <alignment horizontal="center" vertical="center" wrapText="true"/>
    </xf>
    <xf applyAlignment="true" applyBorder="true" applyFont="true" applyNumberFormat="true" borderId="92" fillId="0" fontId="2" numFmtId="1001" quotePrefix="false">
      <alignment horizontal="center" vertical="center"/>
    </xf>
    <xf applyAlignment="true" applyFont="true" applyNumberFormat="true" borderId="0" fillId="0" fontId="2" numFmtId="1001" quotePrefix="false">
      <alignment horizontal="center" vertical="center"/>
    </xf>
    <xf applyAlignment="true" applyBorder="true" applyFont="true" applyNumberFormat="true" borderId="25" fillId="0" fontId="2" numFmtId="1000" quotePrefix="false">
      <alignment horizontal="center" vertical="center"/>
    </xf>
    <xf applyAlignment="true" applyFont="true" applyNumberFormat="true" borderId="0" fillId="0" fontId="2" numFmtId="1000" quotePrefix="false">
      <alignment horizontal="center" vertical="center"/>
    </xf>
    <xf applyAlignment="true" applyBorder="true" applyFont="true" applyNumberFormat="true" borderId="26" fillId="0" fontId="2" numFmtId="1000" quotePrefix="false">
      <alignment horizontal="center" vertical="center"/>
    </xf>
    <xf applyAlignment="true" applyBorder="true" applyFont="true" applyNumberFormat="true" borderId="25" fillId="0" fontId="2" numFmtId="1001" quotePrefix="false">
      <alignment horizontal="center" vertical="center"/>
    </xf>
    <xf applyAlignment="true" applyFont="true" applyNumberFormat="true" borderId="0" fillId="0" fontId="2" numFmtId="1001" quotePrefix="false">
      <alignment horizontal="center" vertical="center"/>
    </xf>
    <xf applyAlignment="true" applyBorder="true" applyFont="true" applyNumberFormat="true" borderId="26" fillId="0" fontId="2" numFmtId="1001" quotePrefix="false">
      <alignment horizontal="center" vertical="center"/>
    </xf>
    <xf applyAlignment="true" applyBorder="true" applyFont="true" applyNumberFormat="true" borderId="28" fillId="0" fontId="2" numFmtId="1000" quotePrefix="false">
      <alignment horizontal="center" vertical="center"/>
    </xf>
    <xf applyAlignment="true" applyBorder="true" applyFont="true" applyNumberFormat="true" borderId="20" fillId="0" fontId="2" numFmtId="1000" quotePrefix="false">
      <alignment horizontal="center" vertical="center"/>
    </xf>
    <xf applyAlignment="true" applyBorder="true" applyFont="true" applyNumberFormat="true" borderId="28" fillId="0" fontId="2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93" fillId="0" fontId="2" numFmtId="1001" quotePrefix="false">
      <alignment horizontal="center" vertical="center"/>
    </xf>
    <xf applyAlignment="true" applyBorder="true" applyFont="true" applyNumberFormat="true" borderId="5" fillId="0" fontId="2" numFmtId="1001" quotePrefix="false">
      <alignment horizontal="center" vertical="center"/>
    </xf>
    <xf applyAlignment="true" applyBorder="true" applyFont="true" applyNumberFormat="true" borderId="34" fillId="0" fontId="2" numFmtId="1001" quotePrefix="false">
      <alignment horizontal="center" vertical="center"/>
    </xf>
    <xf applyAlignment="true" applyBorder="true" applyFont="true" applyNumberFormat="true" borderId="36" fillId="0" fontId="2" numFmtId="1000" quotePrefix="false">
      <alignment horizontal="center" vertical="center"/>
    </xf>
    <xf applyAlignment="true" applyBorder="true" applyFont="true" applyNumberFormat="true" borderId="30" fillId="0" fontId="2" numFmtId="1000" quotePrefix="false">
      <alignment horizontal="center" vertical="center"/>
    </xf>
    <xf applyAlignment="true" applyBorder="true" applyFont="true" applyNumberFormat="true" borderId="31" fillId="0" fontId="2" numFmtId="1000" quotePrefix="false">
      <alignment horizontal="center" vertical="center"/>
    </xf>
    <xf applyAlignment="true" applyBorder="true" applyFont="true" applyNumberFormat="true" borderId="36" fillId="0" fontId="2" numFmtId="1000" quotePrefix="false">
      <alignment horizontal="center" vertical="center" wrapText="true"/>
    </xf>
    <xf applyAlignment="true" applyBorder="true" applyFont="true" applyNumberFormat="true" borderId="30" fillId="0" fontId="2" numFmtId="1000" quotePrefix="false">
      <alignment horizontal="center" vertical="center" wrapText="true"/>
    </xf>
    <xf applyAlignment="true" applyBorder="true" applyFont="true" applyNumberFormat="true" borderId="37" fillId="0" fontId="2" numFmtId="1000" quotePrefix="false">
      <alignment horizontal="center" vertical="center" wrapText="true"/>
    </xf>
    <xf applyAlignment="true" applyBorder="true" applyFont="true" applyNumberFormat="true" borderId="16" fillId="0" fontId="2" numFmtId="1000" quotePrefix="false">
      <alignment horizontal="center" vertical="center"/>
    </xf>
    <xf applyAlignment="true" applyBorder="true" applyFont="true" applyNumberFormat="true" borderId="17" fillId="0" fontId="2" numFmtId="1000" quotePrefix="false">
      <alignment horizontal="center" vertical="center"/>
    </xf>
    <xf applyAlignment="true" applyBorder="true" applyFont="true" applyNumberFormat="true" borderId="94" fillId="0" fontId="2" numFmtId="1000" quotePrefix="false">
      <alignment horizontal="center" vertical="center"/>
    </xf>
    <xf applyAlignment="true" applyBorder="true" applyFont="true" applyNumberFormat="true" borderId="57" fillId="0" fontId="2" numFmtId="1000" quotePrefix="false">
      <alignment horizontal="center" vertical="center"/>
    </xf>
    <xf applyAlignment="true" applyBorder="true" applyFont="true" applyNumberFormat="true" borderId="95" fillId="0" fontId="2" numFmtId="1000" quotePrefix="false">
      <alignment horizontal="center" vertical="center"/>
    </xf>
    <xf applyAlignment="true" applyBorder="true" applyFont="true" applyNumberFormat="true" borderId="15" fillId="0" fontId="2" numFmtId="1001" quotePrefix="false">
      <alignment horizontal="center" vertical="top"/>
    </xf>
    <xf applyAlignment="true" applyBorder="true" applyFont="true" applyNumberFormat="true" borderId="16" fillId="0" fontId="2" numFmtId="1001" quotePrefix="false">
      <alignment horizontal="center" vertical="top"/>
    </xf>
    <xf applyAlignment="true" applyBorder="true" applyFont="true" applyNumberFormat="true" borderId="17" fillId="0" fontId="2" numFmtId="1001" quotePrefix="false">
      <alignment horizontal="center" vertical="top"/>
    </xf>
    <xf applyAlignment="true" applyBorder="true" applyFont="true" applyNumberFormat="true" borderId="50" fillId="0" fontId="2" numFmtId="1000" quotePrefix="false">
      <alignment horizontal="left" vertical="center"/>
    </xf>
    <xf applyAlignment="true" applyBorder="true" applyFont="true" applyNumberFormat="true" borderId="16" fillId="0" fontId="2" numFmtId="1000" quotePrefix="false">
      <alignment horizontal="left" vertical="center"/>
    </xf>
    <xf applyAlignment="true" applyBorder="true" applyFont="true" applyNumberFormat="true" borderId="19" fillId="0" fontId="2" numFmtId="1000" quotePrefix="false">
      <alignment horizontal="left" vertical="center"/>
    </xf>
    <xf applyAlignment="true" applyBorder="true" applyFont="true" applyNumberFormat="true" borderId="62" fillId="0" fontId="2" numFmtId="1001" quotePrefix="false">
      <alignment horizontal="center"/>
    </xf>
    <xf applyAlignment="true" applyBorder="true" applyFont="true" applyNumberFormat="true" borderId="63" fillId="0" fontId="2" numFmtId="1001" quotePrefix="false">
      <alignment horizontal="center"/>
    </xf>
    <xf applyAlignment="true" applyBorder="true" applyFont="true" applyNumberFormat="true" borderId="21" fillId="0" fontId="2" numFmtId="1001" quotePrefix="false">
      <alignment horizontal="center"/>
    </xf>
    <xf applyAlignment="true" applyBorder="true" applyFont="true" applyNumberFormat="true" borderId="22" fillId="0" fontId="2" numFmtId="1001" quotePrefix="false">
      <alignment horizontal="center"/>
    </xf>
    <xf applyAlignment="true" applyBorder="true" applyFont="true" applyNumberFormat="true" borderId="16" fillId="0" fontId="2" numFmtId="1001" quotePrefix="false">
      <alignment horizontal="center"/>
    </xf>
    <xf applyAlignment="true" applyBorder="true" applyFont="true" applyNumberFormat="true" borderId="17" fillId="0" fontId="2" numFmtId="1001" quotePrefix="false">
      <alignment horizontal="center"/>
    </xf>
    <xf applyAlignment="true" applyBorder="true" applyFont="true" applyNumberFormat="true" borderId="12" fillId="0" fontId="2" numFmtId="1001" quotePrefix="false">
      <alignment horizontal="center" vertical="top"/>
    </xf>
    <xf applyAlignment="true" applyBorder="true" applyFont="true" applyNumberFormat="true" borderId="13" fillId="0" fontId="2" numFmtId="1001" quotePrefix="false">
      <alignment horizontal="center" vertical="top"/>
    </xf>
    <xf applyAlignment="true" applyBorder="true" applyFont="true" applyNumberFormat="true" borderId="28" fillId="0" fontId="2" numFmtId="1001" quotePrefix="false">
      <alignment horizontal="center" vertical="top"/>
    </xf>
    <xf applyAlignment="true" applyFont="true" applyNumberFormat="true" borderId="0" fillId="0" fontId="2" numFmtId="1001" quotePrefix="false">
      <alignment horizontal="center" vertical="top"/>
    </xf>
    <xf applyAlignment="true" applyBorder="true" applyFont="true" applyNumberFormat="true" borderId="20" fillId="0" fontId="2" numFmtId="1001" quotePrefix="false">
      <alignment horizontal="center" vertical="top"/>
    </xf>
    <xf applyAlignment="true" applyBorder="true" applyFont="true" applyNumberFormat="true" borderId="41" fillId="0" fontId="2" numFmtId="1000" quotePrefix="false">
      <alignment horizontal="left" indent="1"/>
    </xf>
    <xf applyAlignment="true" applyBorder="true" applyFont="true" applyNumberFormat="true" borderId="21" fillId="0" fontId="2" numFmtId="1000" quotePrefix="false">
      <alignment horizontal="left" indent="1"/>
    </xf>
    <xf applyAlignment="true" applyBorder="true" applyFont="true" applyNumberFormat="true" borderId="40" fillId="0" fontId="2" numFmtId="1000" quotePrefix="false">
      <alignment horizontal="left" indent="1"/>
    </xf>
    <xf applyAlignment="true" applyBorder="true" applyFont="true" applyNumberFormat="true" borderId="12" fillId="0" fontId="2" numFmtId="1002" quotePrefix="false">
      <alignment horizontal="center"/>
    </xf>
    <xf applyAlignment="true" applyBorder="true" applyFont="true" applyNumberFormat="true" borderId="13" fillId="0" fontId="2" numFmtId="1002" quotePrefix="false">
      <alignment horizontal="center"/>
    </xf>
    <xf applyAlignment="true" applyBorder="true" applyFont="true" applyNumberFormat="true" borderId="96" fillId="0" fontId="2" numFmtId="1002" quotePrefix="false">
      <alignment horizontal="center"/>
    </xf>
    <xf applyAlignment="true" applyBorder="true" applyFont="true" applyNumberFormat="true" borderId="36" fillId="0" fontId="2" numFmtId="1001" quotePrefix="false">
      <alignment horizontal="center" vertical="top"/>
    </xf>
    <xf applyAlignment="true" applyBorder="true" applyFont="true" applyNumberFormat="true" borderId="30" fillId="0" fontId="2" numFmtId="1001" quotePrefix="false">
      <alignment horizontal="center" vertical="top"/>
    </xf>
    <xf applyAlignment="true" applyBorder="true" applyFont="true" applyNumberFormat="true" borderId="31" fillId="0" fontId="2" numFmtId="1001" quotePrefix="false">
      <alignment horizontal="center" vertical="top"/>
    </xf>
    <xf applyAlignment="true" applyBorder="true" applyFont="true" applyNumberFormat="true" borderId="97" fillId="0" fontId="2" numFmtId="1000" quotePrefix="false">
      <alignment horizontal="left" indent="1"/>
    </xf>
    <xf applyAlignment="true" applyBorder="true" applyFont="true" applyNumberFormat="true" borderId="5" fillId="0" fontId="2" numFmtId="1000" quotePrefix="false">
      <alignment horizontal="left" indent="1"/>
    </xf>
    <xf applyAlignment="true" applyBorder="true" applyFont="true" applyNumberFormat="true" borderId="98" fillId="0" fontId="2" numFmtId="1000" quotePrefix="false">
      <alignment horizontal="left" indent="1"/>
    </xf>
    <xf applyAlignment="true" applyBorder="true" applyFont="true" applyNumberFormat="true" borderId="99" fillId="0" fontId="2" numFmtId="1001" quotePrefix="false">
      <alignment horizontal="center"/>
    </xf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34" fillId="0" fontId="2" numFmtId="1001" quotePrefix="false">
      <alignment horizontal="center"/>
    </xf>
    <xf applyAlignment="true" applyBorder="true" applyFont="true" applyNumberFormat="true" borderId="12" fillId="0" fontId="2" numFmtId="1001" quotePrefix="false">
      <alignment horizontal="center"/>
    </xf>
    <xf applyAlignment="true" applyBorder="true" applyFont="true" applyNumberFormat="true" borderId="13" fillId="0" fontId="2" numFmtId="1001" quotePrefix="false">
      <alignment horizontal="center"/>
    </xf>
    <xf applyAlignment="true" applyBorder="true" applyFont="true" applyNumberFormat="true" borderId="97" fillId="0" fontId="2" numFmtId="1000" quotePrefix="false">
      <alignment horizontal="left"/>
    </xf>
    <xf applyAlignment="true" applyBorder="true" applyFont="true" applyNumberFormat="true" borderId="98" fillId="0" fontId="2" numFmtId="1000" quotePrefix="false">
      <alignment horizontal="left"/>
    </xf>
    <xf applyAlignment="true" applyBorder="true" applyFont="true" applyNumberFormat="true" borderId="100" fillId="0" fontId="2" numFmtId="1001" quotePrefix="false">
      <alignment horizontal="center"/>
    </xf>
    <xf applyAlignment="true" applyBorder="true" applyFont="true" applyNumberFormat="true" borderId="30" fillId="0" fontId="2" numFmtId="1001" quotePrefix="false">
      <alignment horizontal="center"/>
    </xf>
    <xf applyAlignment="true" applyBorder="true" applyFont="true" applyNumberFormat="true" borderId="31" fillId="0" fontId="2" numFmtId="1001" quotePrefix="false">
      <alignment horizontal="center"/>
    </xf>
    <xf applyAlignment="true" applyBorder="true" applyFont="true" applyNumberFormat="true" borderId="41" fillId="0" fontId="2" numFmtId="1000" quotePrefix="false">
      <alignment horizontal="left" vertical="center"/>
    </xf>
    <xf applyAlignment="true" applyBorder="true" applyFont="true" applyNumberFormat="true" borderId="21" fillId="0" fontId="2" numFmtId="1000" quotePrefix="false">
      <alignment horizontal="left" vertical="center"/>
    </xf>
    <xf applyAlignment="true" applyBorder="true" applyFont="true" applyNumberFormat="true" borderId="40" fillId="0" fontId="2" numFmtId="1000" quotePrefix="false">
      <alignment horizontal="left" vertical="center"/>
    </xf>
    <xf applyAlignment="true" applyBorder="true" applyFont="true" applyNumberFormat="true" borderId="101" fillId="0" fontId="2" numFmtId="1001" quotePrefix="false">
      <alignment horizontal="center"/>
    </xf>
    <xf applyAlignment="true" applyFont="true" applyNumberFormat="true" borderId="0" fillId="0" fontId="2" numFmtId="1001" quotePrefix="false">
      <alignment horizontal="center"/>
    </xf>
    <xf applyAlignment="true" applyBorder="true" applyFont="true" applyNumberFormat="true" borderId="26" fillId="0" fontId="2" numFmtId="1001" quotePrefix="false">
      <alignment horizontal="center"/>
    </xf>
    <xf applyAlignment="true" applyBorder="true" applyFont="true" applyNumberFormat="true" borderId="25" fillId="0" fontId="2" numFmtId="1002" quotePrefix="false">
      <alignment horizontal="center"/>
    </xf>
    <xf applyAlignment="true" applyFont="true" applyNumberFormat="true" borderId="0" fillId="0" fontId="2" numFmtId="1002" quotePrefix="false">
      <alignment horizontal="center"/>
    </xf>
    <xf applyAlignment="true" applyBorder="true" applyFont="true" applyNumberFormat="true" borderId="26" fillId="0" fontId="2" numFmtId="1002" quotePrefix="false">
      <alignment horizontal="center"/>
    </xf>
    <xf applyAlignment="true" applyBorder="true" applyFont="true" applyNumberFormat="true" borderId="102" fillId="0" fontId="2" numFmtId="1002" quotePrefix="false">
      <alignment horizontal="center"/>
    </xf>
    <xf applyAlignment="true" applyBorder="true" applyFont="true" applyNumberFormat="true" borderId="103" fillId="0" fontId="2" numFmtId="1002" quotePrefix="false">
      <alignment horizontal="center"/>
    </xf>
    <xf applyAlignment="true" applyBorder="true" applyFont="true" applyNumberFormat="true" borderId="52" fillId="0" fontId="2" numFmtId="1000" quotePrefix="false">
      <alignment horizontal="left" wrapText="true"/>
    </xf>
    <xf applyAlignment="true" applyBorder="true" applyFont="true" applyNumberFormat="true" borderId="53" fillId="0" fontId="2" numFmtId="1000" quotePrefix="false">
      <alignment horizontal="left" wrapText="true"/>
    </xf>
    <xf applyAlignment="true" applyBorder="true" applyFont="true" applyNumberFormat="true" borderId="78" fillId="0" fontId="2" numFmtId="1000" quotePrefix="false">
      <alignment horizontal="left" wrapText="true"/>
    </xf>
    <xf applyAlignment="true" applyBorder="true" applyFont="true" applyNumberFormat="true" borderId="104" fillId="0" fontId="2" numFmtId="1001" quotePrefix="false">
      <alignment horizontal="center"/>
    </xf>
    <xf applyAlignment="true" applyBorder="true" applyFont="true" applyNumberFormat="true" borderId="57" fillId="0" fontId="2" numFmtId="1001" quotePrefix="false">
      <alignment horizontal="center"/>
    </xf>
    <xf applyAlignment="true" applyBorder="true" applyFont="true" applyNumberFormat="true" borderId="58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left" wrapText="true"/>
    </xf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Border="true" applyFont="true" applyNumberFormat="true" borderId="4" fillId="0" fontId="2" numFmtId="1000" quotePrefix="false">
      <alignment horizontal="justify" vertical="top" wrapText="true"/>
    </xf>
    <xf applyAlignment="true" applyBorder="true" applyFont="true" applyNumberFormat="true" borderId="5" fillId="0" fontId="2" numFmtId="1000" quotePrefix="false">
      <alignment horizontal="justify" vertical="top" wrapText="true"/>
    </xf>
    <xf applyAlignment="true" applyBorder="true" applyFont="true" applyNumberFormat="true" borderId="6" fillId="0" fontId="2" numFmtId="1000" quotePrefix="false">
      <alignment horizontal="justify" vertical="top" wrapText="true"/>
    </xf>
    <xf applyAlignment="true" applyBorder="true" applyFont="true" applyNumberFormat="true" borderId="11" fillId="0" fontId="2" numFmtId="1001" quotePrefix="false">
      <alignment horizontal="center" vertical="center"/>
    </xf>
    <xf applyAlignment="true" applyBorder="true" applyFont="true" applyNumberFormat="true" borderId="16" fillId="0" fontId="2" numFmtId="1001" quotePrefix="false">
      <alignment horizontal="center" vertical="center"/>
    </xf>
    <xf applyAlignment="true" applyBorder="true" applyFont="true" applyNumberFormat="true" borderId="17" fillId="0" fontId="2" numFmtId="1001" quotePrefix="false">
      <alignment horizontal="center" vertical="center"/>
    </xf>
    <xf applyAlignment="true" applyBorder="true" applyFont="true" applyNumberFormat="true" borderId="39" fillId="0" fontId="2" numFmtId="1000" quotePrefix="false">
      <alignment horizontal="center" vertical="center"/>
    </xf>
    <xf applyAlignment="true" applyBorder="true" applyFont="true" applyNumberFormat="true" borderId="40" fillId="0" fontId="2" numFmtId="1000" quotePrefix="false">
      <alignment horizontal="center" vertical="center"/>
    </xf>
    <xf applyAlignment="true" applyBorder="true" applyFont="true" applyNumberFormat="true" borderId="33" fillId="0" fontId="2" numFmtId="1001" quotePrefix="false">
      <alignment horizontal="center" vertical="top"/>
    </xf>
    <xf applyAlignment="true" applyFont="true" applyNumberFormat="true" borderId="0" fillId="0" fontId="2" numFmtId="1001" quotePrefix="false">
      <alignment horizontal="center" vertical="top"/>
    </xf>
    <xf applyAlignment="true" applyBorder="true" applyFont="true" applyNumberFormat="true" borderId="105" fillId="0" fontId="2" numFmtId="1001" quotePrefix="false">
      <alignment horizontal="center" vertical="top"/>
    </xf>
    <xf applyAlignment="true" applyBorder="true" applyFont="true" applyNumberFormat="true" borderId="106" fillId="0" fontId="2" numFmtId="1001" quotePrefix="false">
      <alignment horizontal="center"/>
    </xf>
    <xf applyAlignment="true" applyBorder="true" applyFont="true" applyNumberFormat="true" borderId="81" fillId="0" fontId="2" numFmtId="1001" quotePrefix="false">
      <alignment horizontal="center"/>
    </xf>
    <xf applyAlignment="true" applyBorder="true" applyFont="true" applyNumberFormat="true" borderId="107" fillId="0" fontId="2" numFmtId="1001" quotePrefix="false">
      <alignment horizontal="center"/>
    </xf>
    <xf applyAlignment="true" applyBorder="true" applyFont="true" applyNumberFormat="true" borderId="108" fillId="0" fontId="2" numFmtId="1002" quotePrefix="false">
      <alignment horizontal="center"/>
    </xf>
    <xf applyAlignment="true" applyBorder="true" applyFont="true" applyNumberFormat="true" borderId="81" fillId="0" fontId="2" numFmtId="1002" quotePrefix="false">
      <alignment horizontal="center"/>
    </xf>
    <xf applyAlignment="true" applyBorder="true" applyFont="true" applyNumberFormat="true" borderId="107" fillId="0" fontId="2" numFmtId="1002" quotePrefix="false">
      <alignment horizontal="center"/>
    </xf>
    <xf applyAlignment="true" applyBorder="true" applyFont="true" applyNumberFormat="true" borderId="109" fillId="0" fontId="2" numFmtId="1002" quotePrefix="false">
      <alignment horizontal="center"/>
    </xf>
    <xf applyAlignment="true" applyBorder="true" applyFont="true" applyNumberFormat="true" borderId="110" fillId="0" fontId="2" numFmtId="1002" quotePrefix="false">
      <alignment horizontal="center"/>
    </xf>
    <xf applyAlignment="true" applyBorder="true" applyFont="true" applyNumberFormat="true" borderId="52" fillId="0" fontId="2" numFmtId="1000" quotePrefix="false">
      <alignment horizontal="left" indent="1"/>
    </xf>
    <xf applyAlignment="true" applyBorder="true" applyFont="true" applyNumberFormat="true" borderId="12" fillId="0" fontId="2" numFmtId="1000" quotePrefix="false">
      <alignment horizontal="left" indent="1"/>
    </xf>
    <xf applyAlignment="true" applyBorder="true" applyFont="true" applyNumberFormat="true" borderId="96" fillId="0" fontId="2" numFmtId="1000" quotePrefix="false">
      <alignment horizontal="left" indent="1"/>
    </xf>
    <xf applyAlignment="true" applyBorder="true" applyFont="true" applyNumberFormat="true" borderId="36" fillId="0" fontId="2" numFmtId="1000" quotePrefix="false">
      <alignment horizontal="left" indent="1"/>
    </xf>
    <xf applyAlignment="true" applyBorder="true" applyFont="true" applyNumberFormat="true" borderId="30" fillId="0" fontId="2" numFmtId="1000" quotePrefix="false">
      <alignment horizontal="left" indent="1"/>
    </xf>
    <xf applyAlignment="true" applyBorder="true" applyFont="true" applyNumberFormat="true" borderId="49" fillId="0" fontId="2" numFmtId="1000" quotePrefix="false">
      <alignment horizontal="left" indent="1"/>
    </xf>
    <xf applyAlignment="true" applyBorder="true" applyFont="true" applyNumberFormat="true" borderId="111" fillId="0" fontId="2" numFmtId="1000" quotePrefix="false">
      <alignment horizontal="left" indent="1"/>
    </xf>
    <xf applyAlignment="true" applyBorder="true" applyFont="true" applyNumberFormat="true" borderId="68" fillId="0" fontId="2" numFmtId="1000" quotePrefix="false">
      <alignment horizontal="left" indent="1"/>
    </xf>
    <xf applyAlignment="true" applyBorder="true" applyFont="true" applyNumberFormat="true" borderId="78" fillId="0" fontId="2" numFmtId="1000" quotePrefix="false">
      <alignment horizontal="left"/>
    </xf>
    <xf applyAlignment="true" applyBorder="true" applyFont="true" applyNumberFormat="true" borderId="53" fillId="0" fontId="2" numFmtId="1000" quotePrefix="false">
      <alignment horizontal="left"/>
    </xf>
    <xf applyAlignment="true" applyBorder="true" applyFont="true" applyNumberFormat="true" borderId="4" fillId="0" fontId="2" numFmtId="1000" quotePrefix="false">
      <alignment horizontal="center"/>
    </xf>
    <xf applyAlignment="true" applyBorder="true" applyFont="true" applyNumberFormat="true" borderId="5" fillId="0" fontId="2" numFmtId="1000" quotePrefix="false">
      <alignment horizontal="center"/>
    </xf>
    <xf applyAlignment="true" applyBorder="true" applyFont="true" applyNumberFormat="true" borderId="6" fillId="0" fontId="2" numFmtId="1000" quotePrefix="false">
      <alignment horizontal="center"/>
    </xf>
    <xf applyAlignment="true" applyBorder="true" applyFont="true" applyNumberFormat="true" borderId="4" fillId="0" fontId="2" numFmtId="1001" quotePrefix="false">
      <alignment horizontal="center"/>
    </xf>
    <xf applyAlignment="true" applyBorder="true" applyFont="true" applyNumberFormat="true" borderId="6" fillId="0" fontId="2" numFmtId="1001" quotePrefix="false">
      <alignment horizontal="center"/>
    </xf>
    <xf applyAlignment="true" applyFont="true" applyNumberFormat="true" borderId="0" fillId="0" fontId="2" numFmtId="1001" quotePrefix="false">
      <alignment horizontal="right"/>
    </xf>
    <xf applyAlignment="true" applyBorder="true" applyFont="true" applyNumberFormat="true" borderId="4" fillId="0" fontId="2" numFmtId="1001" quotePrefix="false">
      <alignment horizontal="left"/>
    </xf>
    <xf applyAlignment="true" applyBorder="true" applyFont="true" applyNumberFormat="true" borderId="5" fillId="0" fontId="2" numFmtId="1001" quotePrefix="false">
      <alignment horizontal="left"/>
    </xf>
    <xf applyAlignment="true" applyBorder="true" applyFont="true" applyNumberFormat="true" borderId="6" fillId="0" fontId="2" numFmtId="1001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drawings/drawing1.xml><?xml version="1.0" encoding="utf-8"?>
<xdr:wsDr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xdr:absoluteAnchor>
    <xdr:pos x="28575" y="1533525"/>
    <xdr:ext cx="172834" cy="0"/>
    <xdr:sp>
      <xdr:nvSpPr>
        <xdr:cNvPr hidden="false" id="1" name="Shape 1"/>
        <xdr:cNvSpPr txBox="true"/>
      </xdr:nvSpPr>
      <xdr:spPr>
        <a:xfrm flipH="false" flipV="false" rot="0">
          <a:off x="0" y="0"/>
          <a:ext cx="172834" cy="0"/>
        </a:xfrm>
        <a:prstGeom prst="rect">
          <a:avLst/>
        </a:prstGeom>
        <a:noFill/>
        <a:ln>
          <a:noFill/>
        </a:ln>
      </xdr:spPr>
      <xdr:txBody>
        <a:bodyPr anchor="t" bIns="0" lIns="27432" rIns="0" tIns="2286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l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Руководитель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8575" y="1533525"/>
    <xdr:ext cx="172834" cy="0"/>
    <xdr:sp>
      <xdr:nvSpPr>
        <xdr:cNvPr hidden="false" id="2" name="Shape 2"/>
        <xdr:cNvSpPr txBox="true"/>
      </xdr:nvSpPr>
      <xdr:spPr>
        <a:xfrm flipH="false" flipV="false" rot="0">
          <a:off x="0" y="0"/>
          <a:ext cx="172834" cy="0"/>
        </a:xfrm>
        <a:prstGeom prst="rect">
          <a:avLst/>
        </a:prstGeom>
        <a:noFill/>
        <a:ln>
          <a:noFill/>
        </a:ln>
      </xdr:spPr>
      <xdr:txBody>
        <a:bodyPr anchor="t" bIns="0" lIns="27432" rIns="0" tIns="2286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l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Главный бухгалтер 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01409" y="1533525"/>
    <xdr:ext cx="201409" cy="0"/>
    <xdr:sp>
      <xdr:nvSpPr>
        <xdr:cNvPr hidden="false" id="3" name="Shape 3"/>
        <xdr:cNvSpPr txBox="true"/>
      </xdr:nvSpPr>
      <xdr:spPr>
        <a:xfrm flipH="false" flipV="false" rot="0">
          <a:off x="0" y="0"/>
          <a:ext cx="201409" cy="0"/>
        </a:xfrm>
        <a:prstGeom prst="rect">
          <a:avLst/>
        </a:prstGeom>
        <a:noFill/>
        <a:ln>
          <a:noFill/>
        </a:ln>
      </xdr:spPr>
      <xdr:txBody>
        <a:bodyPr anchor="t" bIns="0" lIns="27432" rIns="27432" tIns="2286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(расшифровка подписи)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01409" y="1533525"/>
    <xdr:ext cx="0" cy="0"/>
    <xdr:sp>
      <xdr:nvSpPr>
        <xdr:cNvPr hidden="false" id="4" name="Shape 4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t" bIns="0" lIns="27432" rIns="27432" tIns="2286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(подпись)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01409" y="1533525"/>
    <xdr:ext cx="0" cy="0"/>
    <xdr:sp>
      <xdr:nvSpPr>
        <xdr:cNvPr hidden="false" id="5" name="Shape 5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t" bIns="0" lIns="27432" rIns="27432" tIns="2286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(подпись)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01409" y="1533525"/>
    <xdr:ext cx="201409" cy="0"/>
    <xdr:sp>
      <xdr:nvSpPr>
        <xdr:cNvPr hidden="false" id="6" name="Shape 6"/>
        <xdr:cNvSpPr txBox="true"/>
      </xdr:nvSpPr>
      <xdr:spPr>
        <a:xfrm flipH="false" flipV="false" rot="0">
          <a:off x="0" y="0"/>
          <a:ext cx="201409" cy="0"/>
        </a:xfrm>
        <a:prstGeom prst="rect">
          <a:avLst/>
        </a:prstGeom>
        <a:noFill/>
        <a:ln>
          <a:noFill/>
        </a:ln>
      </xdr:spPr>
      <xdr:txBody>
        <a:bodyPr anchor="b" bIns="0" lIns="18288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endParaRPr sz="1000"/>
        </a:p>
      </xdr:txBody>
    </xdr:sp>
    <xdr:clientData fLocksWithSheet="true"/>
  </xdr:absoluteAnchor>
  <xdr:absoluteAnchor>
    <xdr:pos x="201409" y="1533525"/>
    <xdr:ext cx="201409" cy="0"/>
    <xdr:sp>
      <xdr:nvSpPr>
        <xdr:cNvPr hidden="false" id="7" name="Shape 7"/>
        <xdr:cNvSpPr txBox="true"/>
      </xdr:nvSpPr>
      <xdr:spPr>
        <a:xfrm flipH="false" flipV="false" rot="0">
          <a:off x="0" y="0"/>
          <a:ext cx="201409" cy="0"/>
        </a:xfrm>
        <a:prstGeom prst="rect">
          <a:avLst/>
        </a:prstGeom>
        <a:noFill/>
        <a:ln>
          <a:noFill/>
        </a:ln>
      </xdr:spPr>
      <xdr:txBody>
        <a:bodyPr anchor="t" bIns="0" lIns="27432" rIns="27432" tIns="2286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(расшифровка подписи)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57150" y="1533525"/>
    <xdr:ext cx="38100" cy="0"/>
    <xdr:sp>
      <xdr:nvSpPr>
        <xdr:cNvPr hidden="false" id="8" name="Shape 8"/>
        <xdr:cNvSpPr txBox="true"/>
      </xdr:nvSpPr>
      <xdr:spPr>
        <a:xfrm flipH="false" flipV="false" rot="0">
          <a:off x="0" y="0"/>
          <a:ext cx="38100" cy="0"/>
        </a:xfrm>
        <a:prstGeom prst="rect">
          <a:avLst/>
        </a:prstGeom>
        <a:noFill/>
        <a:ln>
          <a:noFill/>
        </a:ln>
      </xdr:spPr>
      <xdr:txBody>
        <a:bodyPr anchor="t" bIns="0" lIns="0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b="false" baseline="0" i="false" strike="noStrike" sz="10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"</a:t>
          </a:r>
          <a:endParaRPr b="false" baseline="0" i="false" strike="noStrike" sz="10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100704" y="1533525"/>
    <xdr:ext cx="0" cy="0"/>
    <xdr:sp>
      <xdr:nvSpPr>
        <xdr:cNvPr hidden="false" id="9" name="Shape 9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t" bIns="0" lIns="0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b="false" baseline="0" i="false" strike="noStrike" sz="10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"</a:t>
          </a:r>
          <a:endParaRPr b="false" baseline="0" i="false" strike="noStrike" sz="10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01409" y="1533525"/>
    <xdr:ext cx="0" cy="0"/>
    <xdr:sp>
      <xdr:nvSpPr>
        <xdr:cNvPr hidden="false" id="10" name="Shape 10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t" bIns="0" lIns="0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r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20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201409" y="1533525"/>
    <xdr:ext cx="0" cy="0"/>
    <xdr:sp>
      <xdr:nvSpPr>
        <xdr:cNvPr hidden="false" id="11" name="Shape 11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t" bIns="0" lIns="0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l"/>
          <a:r>
            <a:rPr b="false" baseline="0" i="false" strike="noStrike" sz="900" u="none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г.</a:t>
          </a:r>
          <a:endParaRPr b="false" baseline="0" i="false" strike="noStrike" sz="900" u="none">
            <a:solidFill>
              <a:srgbClr val="000000"/>
            </a:solidFill>
            <a:latin typeface="Times New Roman"/>
            <a:ea typeface="Times New Roman"/>
            <a:cs typeface="Times New Roman"/>
          </a:endParaRPr>
        </a:p>
      </xdr:txBody>
    </xdr:sp>
    <xdr:clientData fLocksWithSheet="true"/>
  </xdr:absoluteAnchor>
  <xdr:absoluteAnchor>
    <xdr:pos x="100704" y="1533525"/>
    <xdr:ext cx="0" cy="0"/>
    <xdr:sp>
      <xdr:nvSpPr>
        <xdr:cNvPr hidden="false" id="12" name="Shape 12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ctr" bIns="0" lIns="18288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endParaRPr sz="1000"/>
        </a:p>
      </xdr:txBody>
    </xdr:sp>
    <xdr:clientData fLocksWithSheet="true"/>
  </xdr:absoluteAnchor>
  <xdr:absoluteAnchor>
    <xdr:pos x="176904" y="1533525"/>
    <xdr:ext cx="19050" cy="0"/>
    <xdr:sp>
      <xdr:nvSpPr>
        <xdr:cNvPr hidden="false" id="13" name="Shape 13"/>
        <xdr:cNvSpPr txBox="true"/>
      </xdr:nvSpPr>
      <xdr:spPr>
        <a:xfrm flipH="false" flipV="false" rot="0">
          <a:off x="0" y="0"/>
          <a:ext cx="19050" cy="0"/>
        </a:xfrm>
        <a:prstGeom prst="rect">
          <a:avLst/>
        </a:prstGeom>
        <a:noFill/>
        <a:ln>
          <a:noFill/>
        </a:ln>
      </xdr:spPr>
      <xdr:txBody>
        <a:bodyPr anchor="ctr" bIns="0" lIns="18288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endParaRPr sz="1000"/>
        </a:p>
      </xdr:txBody>
    </xdr:sp>
    <xdr:clientData fLocksWithSheet="true"/>
  </xdr:absoluteAnchor>
  <xdr:absoluteAnchor>
    <xdr:pos x="201409" y="1533525"/>
    <xdr:ext cx="0" cy="0"/>
    <xdr:sp>
      <xdr:nvSpPr>
        <xdr:cNvPr hidden="false" id="14" name="Shape 14"/>
        <xdr:cNvSpPr txBox="true"/>
      </xdr:nvSpPr>
      <xdr:spPr>
        <a:xfrm flipH="false" flipV="false" rot="0">
          <a:off x="0" y="0"/>
          <a:ext cx="0" cy="0"/>
        </a:xfrm>
        <a:prstGeom prst="rect">
          <a:avLst/>
        </a:prstGeom>
        <a:noFill/>
        <a:ln>
          <a:noFill/>
        </a:ln>
      </xdr:spPr>
      <xdr:txBody>
        <a:bodyPr anchor="ctr" bIns="0" lIns="18288" rIns="0" tIns="0" wrap="square"/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/>
      </xdr:txBody>
    </xdr:sp>
    <xdr:clientData fLocksWithSheet="true"/>
  </xdr:absoluteAnchor>
</xdr:wsDr>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2.xml.rels><?xml version="1.0" encoding="UTF-8" standalone="no" ?>
<Relationships xmlns="http://schemas.openxmlformats.org/package/2006/relationships">
  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O110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18.4587709028078"/>
    <col bestFit="true" customWidth="true" max="2" min="2" outlineLevel="0" style="1" width="9.01743714249899"/>
    <col customWidth="true" max="3" min="3" outlineLevel="0" style="1" width="20.8557135962413"/>
    <col customWidth="true" max="4" min="4" outlineLevel="0" style="2" width="3.3796121256289"/>
    <col customWidth="true" max="5" min="5" outlineLevel="0" style="3" width="4.22740536124846"/>
    <col customWidth="true" max="6" min="6" outlineLevel="0" style="1" width="12.9635292937464"/>
    <col customWidth="true" max="9" min="7" outlineLevel="0" style="1" width="4.36613516344075"/>
    <col customWidth="true" max="12" min="10" outlineLevel="0" style="1" width="12.9635292937464"/>
    <col customWidth="true" max="13" min="13" outlineLevel="0" style="1" width="0.986523037811856"/>
    <col customWidth="true" max="14" min="14" outlineLevel="0" style="1" width="11.9770062559346"/>
    <col customWidth="true" max="15" min="15" outlineLevel="0" style="1" width="0.986523037811856"/>
    <col bestFit="true" customWidth="true" max="16384" min="16" outlineLevel="0" style="1" width="9.01743714249899"/>
  </cols>
  <sheetData>
    <row customHeight="true" ht="60" outlineLevel="0" r="1">
      <c r="A1" s="4" t="s">
        <v>0</v>
      </c>
      <c r="B1" s="4" t="s"/>
      <c r="C1" s="4" t="s"/>
      <c r="D1" s="4" t="s"/>
      <c r="E1" s="4" t="s"/>
      <c r="F1" s="4" t="s"/>
      <c r="G1" s="4" t="s"/>
      <c r="H1" s="4" t="s"/>
      <c r="I1" s="4" t="s"/>
      <c r="J1" s="4" t="s"/>
      <c r="K1" s="4" t="s"/>
      <c r="L1" s="4" t="s"/>
      <c r="M1" s="4" t="s"/>
      <c r="N1" s="4" t="s"/>
    </row>
    <row customHeight="true" ht="13.5" outlineLevel="0" r="2">
      <c r="A2" s="5" t="s">
        <v>1</v>
      </c>
      <c r="B2" s="5" t="s"/>
      <c r="C2" s="5" t="s"/>
      <c r="D2" s="5" t="s"/>
      <c r="E2" s="5" t="s"/>
      <c r="F2" s="5" t="s"/>
      <c r="G2" s="5" t="s"/>
      <c r="H2" s="5" t="s"/>
      <c r="I2" s="5" t="s"/>
      <c r="J2" s="5" t="s"/>
      <c r="K2" s="5" t="s"/>
      <c r="L2" s="5" t="s"/>
      <c r="M2" s="6" t="n"/>
    </row>
    <row customHeight="true" ht="11.25" outlineLevel="0" r="3">
      <c r="A3" s="5" t="s">
        <v>2</v>
      </c>
      <c r="B3" s="5" t="s"/>
      <c r="C3" s="5" t="s"/>
      <c r="D3" s="5" t="s"/>
      <c r="E3" s="5" t="s"/>
      <c r="F3" s="5" t="s"/>
      <c r="G3" s="5" t="s"/>
      <c r="H3" s="5" t="s"/>
      <c r="I3" s="5" t="s"/>
      <c r="J3" s="5" t="s"/>
      <c r="K3" s="5" t="s"/>
      <c r="L3" s="5" t="s"/>
      <c r="M3" s="6" t="n"/>
    </row>
    <row customHeight="true" ht="11.25" outlineLevel="0" r="4">
      <c r="A4" s="5" t="s">
        <v>3</v>
      </c>
      <c r="B4" s="5" t="s"/>
      <c r="C4" s="5" t="s"/>
      <c r="D4" s="5" t="s"/>
      <c r="E4" s="5" t="s"/>
      <c r="F4" s="5" t="s"/>
      <c r="G4" s="5" t="s"/>
      <c r="H4" s="5" t="s"/>
      <c r="I4" s="5" t="s"/>
      <c r="J4" s="5" t="s"/>
      <c r="K4" s="5" t="s"/>
      <c r="L4" s="5" t="s"/>
      <c r="M4" s="6" t="n"/>
    </row>
    <row customHeight="true" ht="12.75" outlineLevel="0" r="5">
      <c r="A5" s="5" t="s">
        <v>4</v>
      </c>
      <c r="B5" s="5" t="s"/>
      <c r="C5" s="5" t="s"/>
      <c r="D5" s="5" t="s"/>
      <c r="E5" s="5" t="s"/>
      <c r="F5" s="5" t="s"/>
      <c r="G5" s="5" t="s"/>
      <c r="H5" s="5" t="s"/>
      <c r="I5" s="5" t="s"/>
      <c r="J5" s="5" t="s"/>
      <c r="K5" s="5" t="s"/>
      <c r="L5" s="5" t="s"/>
      <c r="M5" s="7" t="n"/>
      <c r="N5" s="8" t="s">
        <v>5</v>
      </c>
    </row>
    <row customFormat="true" customHeight="true" ht="12.75" outlineLevel="0" r="6" s="9">
      <c r="D6" s="10" t="n"/>
      <c r="L6" s="11" t="n"/>
      <c r="N6" s="12" t="s">
        <v>6</v>
      </c>
    </row>
    <row customFormat="true" customHeight="true" ht="12.75" outlineLevel="0" r="7" s="9">
      <c r="A7" s="11" t="s">
        <v>7</v>
      </c>
      <c r="B7" s="11" t="s"/>
      <c r="C7" s="11" t="s"/>
      <c r="D7" s="13" t="s">
        <v>8</v>
      </c>
      <c r="E7" s="14" t="s"/>
      <c r="F7" s="14" t="s"/>
      <c r="G7" s="15" t="s"/>
      <c r="H7" s="11" t="s">
        <v>9</v>
      </c>
      <c r="I7" s="13" t="s">
        <v>10</v>
      </c>
      <c r="J7" s="9" t="s">
        <v>11</v>
      </c>
      <c r="L7" s="11" t="s">
        <v>12</v>
      </c>
      <c r="N7" s="16" t="s">
        <v>13</v>
      </c>
    </row>
    <row customFormat="true" customHeight="true" ht="12.75" outlineLevel="0" r="8" s="9">
      <c r="A8" s="17" t="n"/>
      <c r="B8" s="17" t="s"/>
      <c r="C8" s="17" t="s"/>
      <c r="D8" s="17" t="s"/>
      <c r="E8" s="17" t="s"/>
      <c r="L8" s="11" t="n"/>
      <c r="N8" s="16" t="n"/>
    </row>
    <row customFormat="true" customHeight="true" ht="12.75" outlineLevel="0" r="9" s="9">
      <c r="A9" s="17" t="s">
        <v>14</v>
      </c>
      <c r="B9" s="17" t="s"/>
      <c r="C9" s="17" t="s"/>
      <c r="D9" s="17" t="s"/>
      <c r="E9" s="17" t="s"/>
      <c r="L9" s="11" t="s">
        <v>15</v>
      </c>
      <c r="N9" s="16" t="s">
        <v>16</v>
      </c>
    </row>
    <row customFormat="true" customHeight="true" ht="12.75" outlineLevel="0" r="10" s="9">
      <c r="A10" s="17" t="s">
        <v>17</v>
      </c>
      <c r="B10" s="17" t="s"/>
      <c r="C10" s="17" t="s"/>
      <c r="D10" s="17" t="s"/>
      <c r="E10" s="17" t="s"/>
      <c r="L10" s="11" t="s">
        <v>18</v>
      </c>
      <c r="N10" s="16" t="s">
        <v>19</v>
      </c>
    </row>
    <row customFormat="true" customHeight="true" ht="12.75" outlineLevel="0" r="11" s="9">
      <c r="A11" s="17" t="s">
        <v>20</v>
      </c>
      <c r="B11" s="17" t="s"/>
      <c r="C11" s="17" t="s"/>
      <c r="D11" s="17" t="s"/>
      <c r="E11" s="17" t="s"/>
      <c r="F11" s="18" t="n"/>
      <c r="G11" s="18" t="s"/>
      <c r="H11" s="18" t="s"/>
      <c r="I11" s="18" t="s"/>
      <c r="J11" s="18" t="s"/>
      <c r="K11" s="18" t="s"/>
      <c r="L11" s="11" t="s">
        <v>21</v>
      </c>
      <c r="N11" s="19" t="s">
        <v>22</v>
      </c>
    </row>
    <row customFormat="true" customHeight="true" ht="12.75" outlineLevel="0" r="12" s="9">
      <c r="A12" s="17" t="s">
        <v>23</v>
      </c>
      <c r="B12" s="17" t="s"/>
      <c r="C12" s="13" t="s">
        <v>24</v>
      </c>
      <c r="D12" s="14" t="s"/>
      <c r="E12" s="14" t="s"/>
      <c r="F12" s="14" t="s"/>
      <c r="G12" s="14" t="s"/>
      <c r="H12" s="14" t="s"/>
      <c r="I12" s="14" t="s"/>
      <c r="J12" s="14" t="s"/>
      <c r="K12" s="15" t="s"/>
      <c r="L12" s="11" t="s">
        <v>25</v>
      </c>
      <c r="N12" s="16" t="s">
        <v>26</v>
      </c>
    </row>
    <row customFormat="true" customHeight="true" ht="12.75" outlineLevel="0" r="13" s="9">
      <c r="A13" s="17" t="s">
        <v>27</v>
      </c>
      <c r="B13" s="13" t="s">
        <v>28</v>
      </c>
      <c r="C13" s="14" t="s"/>
      <c r="D13" s="14" t="s"/>
      <c r="E13" s="14" t="s"/>
      <c r="F13" s="14" t="s"/>
      <c r="G13" s="14" t="s"/>
      <c r="H13" s="14" t="s"/>
      <c r="I13" s="14" t="s"/>
      <c r="J13" s="14" t="s"/>
      <c r="K13" s="15" t="s"/>
      <c r="L13" s="11" t="s">
        <v>29</v>
      </c>
      <c r="N13" s="20" t="s">
        <v>30</v>
      </c>
    </row>
    <row customFormat="true" customHeight="true" ht="12.75" outlineLevel="0" r="14" s="9">
      <c r="A14" s="9" t="s">
        <v>31</v>
      </c>
      <c r="B14" s="9" t="s"/>
      <c r="C14" s="9" t="s"/>
      <c r="D14" s="9" t="s"/>
      <c r="L14" s="11" t="n"/>
      <c r="N14" s="16" t="n"/>
    </row>
    <row customFormat="true" customHeight="true" ht="12.75" outlineLevel="0" r="15" s="9">
      <c r="A15" s="17" t="s">
        <v>32</v>
      </c>
      <c r="B15" s="17" t="s"/>
      <c r="C15" s="17" t="s"/>
      <c r="D15" s="17" t="s"/>
      <c r="L15" s="11" t="s">
        <v>33</v>
      </c>
      <c r="N15" s="21" t="s">
        <v>34</v>
      </c>
    </row>
    <row customFormat="true" customHeight="true" ht="6.75" outlineLevel="0" r="16" s="9">
      <c r="A16" s="9" t="n"/>
      <c r="B16" s="9" t="s"/>
      <c r="C16" s="9" t="s"/>
      <c r="D16" s="9" t="s"/>
      <c r="F16" s="22" t="n"/>
      <c r="L16" s="11" t="n"/>
    </row>
    <row customFormat="true" customHeight="true" ht="13.5" outlineLevel="0" r="17" s="9">
      <c r="A17" s="23" t="s">
        <v>35</v>
      </c>
      <c r="B17" s="24" t="s"/>
      <c r="C17" s="24" t="s"/>
      <c r="D17" s="25" t="s"/>
      <c r="E17" s="26" t="s">
        <v>36</v>
      </c>
      <c r="F17" s="27" t="s">
        <v>37</v>
      </c>
      <c r="G17" s="28" t="s"/>
      <c r="H17" s="28" t="s"/>
      <c r="I17" s="28" t="s"/>
      <c r="J17" s="29" t="s"/>
      <c r="K17" s="30" t="s">
        <v>38</v>
      </c>
      <c r="L17" s="28" t="s"/>
      <c r="M17" s="28" t="s"/>
      <c r="N17" s="31" t="s"/>
    </row>
    <row customFormat="true" customHeight="true" ht="11.25" outlineLevel="0" r="18" s="9">
      <c r="A18" s="32" t="s"/>
      <c r="B18" s="33" t="s"/>
      <c r="C18" s="33" t="s"/>
      <c r="D18" s="34" t="s"/>
      <c r="E18" s="18" t="s">
        <v>39</v>
      </c>
      <c r="F18" s="35" t="s">
        <v>40</v>
      </c>
      <c r="G18" s="36" t="s">
        <v>41</v>
      </c>
      <c r="H18" s="37" t="s"/>
      <c r="I18" s="38" t="s"/>
      <c r="J18" s="39" t="s">
        <v>42</v>
      </c>
      <c r="K18" s="35" t="s">
        <v>40</v>
      </c>
      <c r="L18" s="36" t="s">
        <v>41</v>
      </c>
      <c r="M18" s="39" t="s">
        <v>42</v>
      </c>
      <c r="N18" s="40" t="s"/>
    </row>
    <row customFormat="true" customHeight="true" ht="10.5" outlineLevel="0" r="19" s="9">
      <c r="A19" s="32" t="s"/>
      <c r="B19" s="33" t="s"/>
      <c r="C19" s="33" t="s"/>
      <c r="D19" s="34" t="s"/>
      <c r="E19" s="18" t="s">
        <v>43</v>
      </c>
      <c r="F19" s="41" t="s"/>
      <c r="G19" s="42" t="s">
        <v>44</v>
      </c>
      <c r="H19" s="43" t="s"/>
      <c r="I19" s="44" t="s"/>
      <c r="J19" s="45" t="s"/>
      <c r="K19" s="41" t="s"/>
      <c r="L19" s="42" t="s">
        <v>44</v>
      </c>
      <c r="M19" s="46" t="s"/>
      <c r="N19" s="47" t="s"/>
    </row>
    <row customFormat="true" customHeight="true" ht="13.5" outlineLevel="0" r="20" s="9">
      <c r="A20" s="48" t="s"/>
      <c r="B20" s="49" t="s"/>
      <c r="C20" s="49" t="s"/>
      <c r="D20" s="50" t="s"/>
      <c r="E20" s="18" t="n"/>
      <c r="F20" s="51" t="s"/>
      <c r="G20" s="52" t="s">
        <v>45</v>
      </c>
      <c r="H20" s="53" t="s"/>
      <c r="I20" s="54" t="s"/>
      <c r="J20" s="55" t="s"/>
      <c r="K20" s="51" t="s"/>
      <c r="L20" s="42" t="s">
        <v>45</v>
      </c>
      <c r="M20" s="56" t="s"/>
      <c r="N20" s="57" t="s"/>
    </row>
    <row customFormat="true" customHeight="true" ht="10.5" outlineLevel="0" r="21" s="9">
      <c r="A21" s="23" t="n">
        <v>1</v>
      </c>
      <c r="B21" s="28" t="s"/>
      <c r="C21" s="28" t="s"/>
      <c r="D21" s="29" t="s"/>
      <c r="E21" s="58" t="s">
        <v>46</v>
      </c>
      <c r="F21" s="59" t="n">
        <v>3</v>
      </c>
      <c r="G21" s="59" t="s">
        <v>47</v>
      </c>
      <c r="H21" s="60" t="s"/>
      <c r="I21" s="61" t="s"/>
      <c r="J21" s="59" t="s">
        <v>48</v>
      </c>
      <c r="K21" s="59" t="s">
        <v>49</v>
      </c>
      <c r="L21" s="59" t="s">
        <v>50</v>
      </c>
      <c r="M21" s="62" t="s">
        <v>51</v>
      </c>
      <c r="N21" s="63" t="s"/>
    </row>
    <row customFormat="true" customHeight="true" ht="14.25" outlineLevel="0" r="22" s="9">
      <c r="A22" s="64" t="s">
        <v>52</v>
      </c>
      <c r="B22" s="65" t="s"/>
      <c r="C22" s="65" t="s"/>
      <c r="D22" s="66" t="s"/>
      <c r="E22" s="67" t="s">
        <v>53</v>
      </c>
      <c r="F22" s="68" t="n">
        <v>9670615.71</v>
      </c>
      <c r="G22" s="68" t="n">
        <v>0</v>
      </c>
      <c r="H22" s="69" t="s"/>
      <c r="I22" s="70" t="s"/>
      <c r="J22" s="68" t="n">
        <v>9670615.71</v>
      </c>
      <c r="K22" s="68" t="n">
        <v>9534155.71</v>
      </c>
      <c r="L22" s="68" t="n">
        <v>0</v>
      </c>
      <c r="M22" s="71" t="n">
        <v>9534155.71</v>
      </c>
      <c r="N22" s="72" t="s"/>
    </row>
    <row customFormat="true" customHeight="true" ht="14.25" outlineLevel="0" r="23" s="9">
      <c r="A23" s="73" t="s">
        <v>54</v>
      </c>
      <c r="B23" s="74" t="s"/>
      <c r="C23" s="74" t="s"/>
      <c r="D23" s="75" t="s"/>
      <c r="E23" s="76" t="s"/>
      <c r="F23" s="77" t="s"/>
      <c r="G23" s="78" t="s"/>
      <c r="H23" s="79" t="s"/>
      <c r="I23" s="80" t="s"/>
      <c r="J23" s="77" t="s"/>
      <c r="K23" s="77" t="s"/>
      <c r="L23" s="77" t="s"/>
      <c r="M23" s="78" t="s"/>
      <c r="N23" s="81" t="s"/>
    </row>
    <row customFormat="true" customHeight="true" ht="14.25" outlineLevel="0" r="24" s="9">
      <c r="A24" s="82" t="s">
        <v>55</v>
      </c>
      <c r="B24" s="83" t="s"/>
      <c r="C24" s="83" t="s"/>
      <c r="D24" s="84" t="s"/>
      <c r="E24" s="85" t="s">
        <v>56</v>
      </c>
      <c r="F24" s="86" t="n">
        <v>8263290.62</v>
      </c>
      <c r="G24" s="86" t="n">
        <v>0</v>
      </c>
      <c r="H24" s="87" t="s"/>
      <c r="I24" s="88" t="s"/>
      <c r="J24" s="86" t="n">
        <v>8263290.62</v>
      </c>
      <c r="K24" s="86" t="n">
        <v>8866868.05</v>
      </c>
      <c r="L24" s="86" t="n">
        <v>0</v>
      </c>
      <c r="M24" s="89" t="n">
        <v>8866868.05</v>
      </c>
      <c r="N24" s="90" t="s"/>
    </row>
    <row customFormat="true" customHeight="true" ht="25.5" outlineLevel="0" r="25" s="9">
      <c r="A25" s="91" t="s">
        <v>57</v>
      </c>
      <c r="B25" s="92" t="s"/>
      <c r="C25" s="92" t="s"/>
      <c r="D25" s="93" t="s"/>
      <c r="E25" s="85" t="s">
        <v>58</v>
      </c>
      <c r="F25" s="86" t="n">
        <v>8263290.62</v>
      </c>
      <c r="G25" s="86" t="n">
        <v>0</v>
      </c>
      <c r="H25" s="87" t="s"/>
      <c r="I25" s="88" t="s"/>
      <c r="J25" s="86" t="n">
        <v>8263290.62</v>
      </c>
      <c r="K25" s="86" t="n">
        <v>8866868.05</v>
      </c>
      <c r="L25" s="86" t="n">
        <v>0</v>
      </c>
      <c r="M25" s="89" t="n">
        <v>8866868.05</v>
      </c>
      <c r="N25" s="90" t="s"/>
    </row>
    <row customFormat="true" customHeight="true" ht="14.25" outlineLevel="0" r="26" s="9">
      <c r="A26" s="82" t="s">
        <v>59</v>
      </c>
      <c r="B26" s="83" t="s"/>
      <c r="C26" s="83" t="s"/>
      <c r="D26" s="84" t="s"/>
      <c r="E26" s="94" t="s">
        <v>60</v>
      </c>
      <c r="F26" s="86" t="n">
        <v>1407325.09</v>
      </c>
      <c r="G26" s="86" t="n">
        <v>0</v>
      </c>
      <c r="H26" s="87" t="s"/>
      <c r="I26" s="88" t="s"/>
      <c r="J26" s="86" t="n">
        <v>1407325.09</v>
      </c>
      <c r="K26" s="86" t="n">
        <f aca="false" ca="false" dt2D="false" dtr="false" t="normal">K22-K24</f>
        <v>667287.6600000001</v>
      </c>
      <c r="L26" s="86" t="n">
        <f aca="false" ca="false" dt2D="false" dtr="false" t="normal">L22-L24</f>
        <v>0</v>
      </c>
      <c r="M26" s="89" t="n">
        <v>667287.66</v>
      </c>
      <c r="N26" s="90" t="s"/>
    </row>
    <row customFormat="true" customHeight="true" ht="14.25" outlineLevel="0" r="27" s="9">
      <c r="A27" s="82" t="s">
        <v>61</v>
      </c>
      <c r="B27" s="83" t="s"/>
      <c r="C27" s="83" t="s"/>
      <c r="D27" s="84" t="s"/>
      <c r="E27" s="95" t="s">
        <v>62</v>
      </c>
      <c r="F27" s="86" t="n">
        <v>0</v>
      </c>
      <c r="G27" s="86" t="n">
        <v>0</v>
      </c>
      <c r="H27" s="87" t="s"/>
      <c r="I27" s="88" t="s"/>
      <c r="J27" s="86" t="n">
        <f aca="false" ca="false" dt2D="false" dtr="false" t="normal">SUM(F27:I27)</f>
        <v>0</v>
      </c>
      <c r="K27" s="86" t="n">
        <v>0</v>
      </c>
      <c r="L27" s="86" t="n">
        <v>0</v>
      </c>
      <c r="M27" s="89" t="n">
        <f aca="false" ca="false" dt2D="false" dtr="false" t="normal">SUM(K27:L27)</f>
        <v>0</v>
      </c>
      <c r="N27" s="90" t="s"/>
    </row>
    <row customFormat="true" customHeight="true" ht="14.25" outlineLevel="0" r="28" s="9">
      <c r="A28" s="96" t="s">
        <v>63</v>
      </c>
      <c r="B28" s="97" t="s"/>
      <c r="C28" s="97" t="s"/>
      <c r="D28" s="98" t="s"/>
      <c r="E28" s="94" t="s">
        <v>64</v>
      </c>
      <c r="F28" s="86" t="n">
        <v>0</v>
      </c>
      <c r="G28" s="86" t="n">
        <v>0</v>
      </c>
      <c r="H28" s="87" t="s"/>
      <c r="I28" s="88" t="s"/>
      <c r="J28" s="86" t="n">
        <f aca="false" ca="false" dt2D="false" dtr="false" t="normal">SUM(F28:I28)</f>
        <v>0</v>
      </c>
      <c r="K28" s="86" t="n">
        <v>0</v>
      </c>
      <c r="L28" s="86" t="n">
        <v>0</v>
      </c>
      <c r="M28" s="89" t="n">
        <f aca="false" ca="false" dt2D="false" dtr="false" t="normal">SUM(K28:L28)</f>
        <v>0</v>
      </c>
      <c r="N28" s="90" t="s"/>
    </row>
    <row customFormat="true" customHeight="true" ht="25.5" outlineLevel="0" r="29" s="9">
      <c r="A29" s="91" t="s">
        <v>65</v>
      </c>
      <c r="B29" s="92" t="s"/>
      <c r="C29" s="92" t="s"/>
      <c r="D29" s="93" t="s"/>
      <c r="E29" s="85" t="s">
        <v>66</v>
      </c>
      <c r="F29" s="86" t="n">
        <v>0</v>
      </c>
      <c r="G29" s="86" t="n">
        <v>0</v>
      </c>
      <c r="H29" s="87" t="s"/>
      <c r="I29" s="88" t="s"/>
      <c r="J29" s="86" t="n">
        <f aca="false" ca="false" dt2D="false" dtr="false" t="normal">SUM(F29:I29)</f>
        <v>0</v>
      </c>
      <c r="K29" s="86" t="n">
        <v>0</v>
      </c>
      <c r="L29" s="86" t="n">
        <v>0</v>
      </c>
      <c r="M29" s="89" t="n">
        <f aca="false" ca="false" dt2D="false" dtr="false" t="normal">SUM(K29:L29)</f>
        <v>0</v>
      </c>
      <c r="N29" s="90" t="s"/>
    </row>
    <row customFormat="true" customHeight="true" ht="28.5" outlineLevel="0" r="30" s="9">
      <c r="A30" s="96" t="s">
        <v>67</v>
      </c>
      <c r="B30" s="97" t="s"/>
      <c r="C30" s="97" t="s"/>
      <c r="D30" s="98" t="s"/>
      <c r="E30" s="99" t="s">
        <v>68</v>
      </c>
      <c r="F30" s="100" t="n">
        <f aca="false" ca="false" dt2D="false" dtr="false" t="normal">F27-F28</f>
        <v>0</v>
      </c>
      <c r="G30" s="100" t="n">
        <f aca="false" ca="false" dt2D="false" dtr="false" t="normal">G27-G28</f>
        <v>0</v>
      </c>
      <c r="H30" s="101" t="s"/>
      <c r="I30" s="102" t="s"/>
      <c r="J30" s="100" t="n">
        <f aca="false" ca="false" dt2D="false" dtr="false" t="normal">SUM(F30:I30)</f>
        <v>0</v>
      </c>
      <c r="K30" s="100" t="n">
        <f aca="false" ca="false" dt2D="false" dtr="false" t="normal">K27-K28</f>
        <v>0</v>
      </c>
      <c r="L30" s="100" t="n">
        <f aca="false" ca="false" dt2D="false" dtr="false" t="normal">L27-L28</f>
        <v>0</v>
      </c>
      <c r="M30" s="103" t="n">
        <f aca="false" ca="false" dt2D="false" dtr="false" t="normal">SUM(K30:L30)</f>
        <v>0</v>
      </c>
      <c r="N30" s="104" t="s"/>
    </row>
    <row outlineLevel="0" r="31">
      <c r="D31" s="105" t="n"/>
      <c r="E31" s="106" t="n"/>
      <c r="F31" s="107" t="n"/>
      <c r="G31" s="107" t="n"/>
      <c r="H31" s="107" t="n"/>
      <c r="I31" s="107" t="n"/>
      <c r="J31" s="107" t="n"/>
      <c r="K31" s="107" t="n"/>
      <c r="L31" s="107" t="n"/>
      <c r="M31" s="107" t="n"/>
      <c r="N31" s="108" t="n"/>
    </row>
    <row customFormat="true" customHeight="true" ht="14.25" outlineLevel="0" r="32" s="109">
      <c r="A32" s="110" t="s">
        <v>69</v>
      </c>
      <c r="B32" s="111" t="s"/>
      <c r="C32" s="111" t="s"/>
      <c r="D32" s="111" t="s"/>
      <c r="E32" s="111" t="s"/>
      <c r="F32" s="111" t="s"/>
      <c r="G32" s="111" t="s"/>
      <c r="H32" s="111" t="s"/>
      <c r="I32" s="111" t="s"/>
      <c r="J32" s="111" t="s"/>
      <c r="K32" s="111" t="s"/>
      <c r="L32" s="111" t="s"/>
      <c r="M32" s="111" t="s"/>
      <c r="N32" s="112" t="s"/>
    </row>
    <row customFormat="true" customHeight="true" ht="13.5" outlineLevel="0" r="33" s="9">
      <c r="A33" s="23" t="s">
        <v>35</v>
      </c>
      <c r="B33" s="24" t="s"/>
      <c r="C33" s="24" t="s"/>
      <c r="D33" s="25" t="s"/>
      <c r="E33" s="26" t="s">
        <v>36</v>
      </c>
      <c r="F33" s="27" t="s">
        <v>37</v>
      </c>
      <c r="G33" s="28" t="s"/>
      <c r="H33" s="28" t="s"/>
      <c r="I33" s="28" t="s"/>
      <c r="J33" s="29" t="s"/>
      <c r="K33" s="30" t="s">
        <v>38</v>
      </c>
      <c r="L33" s="28" t="s"/>
      <c r="M33" s="28" t="s"/>
      <c r="N33" s="31" t="s"/>
    </row>
    <row customFormat="true" customHeight="true" ht="11.25" outlineLevel="0" r="34" s="9">
      <c r="A34" s="32" t="s"/>
      <c r="B34" s="33" t="s"/>
      <c r="C34" s="33" t="s"/>
      <c r="D34" s="34" t="s"/>
      <c r="E34" s="18" t="s">
        <v>39</v>
      </c>
      <c r="F34" s="35" t="s">
        <v>40</v>
      </c>
      <c r="G34" s="36" t="s">
        <v>41</v>
      </c>
      <c r="H34" s="37" t="s"/>
      <c r="I34" s="38" t="s"/>
      <c r="J34" s="39" t="s">
        <v>42</v>
      </c>
      <c r="K34" s="35" t="s">
        <v>40</v>
      </c>
      <c r="L34" s="36" t="s">
        <v>41</v>
      </c>
      <c r="M34" s="39" t="s">
        <v>42</v>
      </c>
      <c r="N34" s="40" t="s"/>
    </row>
    <row customFormat="true" customHeight="true" ht="10.5" outlineLevel="0" r="35" s="9">
      <c r="A35" s="32" t="s"/>
      <c r="B35" s="33" t="s"/>
      <c r="C35" s="33" t="s"/>
      <c r="D35" s="34" t="s"/>
      <c r="E35" s="18" t="s">
        <v>43</v>
      </c>
      <c r="F35" s="41" t="s"/>
      <c r="G35" s="42" t="s">
        <v>44</v>
      </c>
      <c r="H35" s="43" t="s"/>
      <c r="I35" s="44" t="s"/>
      <c r="J35" s="45" t="s"/>
      <c r="K35" s="41" t="s"/>
      <c r="L35" s="42" t="s">
        <v>44</v>
      </c>
      <c r="M35" s="46" t="s"/>
      <c r="N35" s="47" t="s"/>
    </row>
    <row customFormat="true" customHeight="true" ht="13.5" outlineLevel="0" r="36" s="9">
      <c r="A36" s="48" t="s"/>
      <c r="B36" s="49" t="s"/>
      <c r="C36" s="49" t="s"/>
      <c r="D36" s="50" t="s"/>
      <c r="E36" s="18" t="n"/>
      <c r="F36" s="51" t="s"/>
      <c r="G36" s="52" t="s">
        <v>45</v>
      </c>
      <c r="H36" s="53" t="s"/>
      <c r="I36" s="54" t="s"/>
      <c r="J36" s="55" t="s"/>
      <c r="K36" s="51" t="s"/>
      <c r="L36" s="42" t="s">
        <v>45</v>
      </c>
      <c r="M36" s="56" t="s"/>
      <c r="N36" s="57" t="s"/>
    </row>
    <row customFormat="true" customHeight="true" ht="10.5" outlineLevel="0" r="37" s="9">
      <c r="A37" s="23" t="n">
        <v>1</v>
      </c>
      <c r="B37" s="28" t="s"/>
      <c r="C37" s="28" t="s"/>
      <c r="D37" s="29" t="s"/>
      <c r="E37" s="58" t="s">
        <v>46</v>
      </c>
      <c r="F37" s="59" t="n">
        <v>3</v>
      </c>
      <c r="G37" s="59" t="s">
        <v>47</v>
      </c>
      <c r="H37" s="60" t="s"/>
      <c r="I37" s="61" t="s"/>
      <c r="J37" s="59" t="s">
        <v>48</v>
      </c>
      <c r="K37" s="59" t="s">
        <v>49</v>
      </c>
      <c r="L37" s="59" t="s">
        <v>50</v>
      </c>
      <c r="M37" s="62" t="s">
        <v>51</v>
      </c>
      <c r="N37" s="63" t="s"/>
    </row>
    <row customFormat="true" customHeight="true" ht="24.75" outlineLevel="0" r="38" s="109">
      <c r="A38" s="96" t="s">
        <v>70</v>
      </c>
      <c r="B38" s="97" t="s"/>
      <c r="C38" s="97" t="s"/>
      <c r="D38" s="98" t="s"/>
      <c r="E38" s="113" t="s">
        <v>71</v>
      </c>
      <c r="F38" s="68" t="n">
        <v>504729.9</v>
      </c>
      <c r="G38" s="68" t="n">
        <v>0</v>
      </c>
      <c r="H38" s="114" t="s"/>
      <c r="I38" s="115" t="s"/>
      <c r="J38" s="68" t="n">
        <v>504729.9</v>
      </c>
      <c r="K38" s="68" t="n">
        <v>504729.9</v>
      </c>
      <c r="L38" s="68" t="n">
        <v>0</v>
      </c>
      <c r="M38" s="71" t="n">
        <v>504729.9</v>
      </c>
      <c r="N38" s="116" t="s"/>
    </row>
    <row customFormat="true" ht="12.75" outlineLevel="0" r="39" s="109">
      <c r="A39" s="82" t="s">
        <v>72</v>
      </c>
      <c r="B39" s="83" t="s"/>
      <c r="C39" s="83" t="s"/>
      <c r="D39" s="84" t="s"/>
      <c r="E39" s="94" t="s">
        <v>73</v>
      </c>
      <c r="F39" s="86" t="n">
        <v>12583.7</v>
      </c>
      <c r="G39" s="86" t="n">
        <v>0</v>
      </c>
      <c r="H39" s="87" t="s"/>
      <c r="I39" s="88" t="s"/>
      <c r="J39" s="86" t="n">
        <v>12583.7</v>
      </c>
      <c r="K39" s="86" t="n">
        <v>7308.43</v>
      </c>
      <c r="L39" s="86" t="n">
        <v>0</v>
      </c>
      <c r="M39" s="89" t="n">
        <v>7308.43</v>
      </c>
      <c r="N39" s="90" t="s"/>
    </row>
    <row customFormat="true" customHeight="true" ht="24.75" outlineLevel="0" r="40" s="109">
      <c r="A40" s="91" t="s">
        <v>74</v>
      </c>
      <c r="B40" s="92" t="s"/>
      <c r="C40" s="92" t="s"/>
      <c r="D40" s="93" t="s"/>
      <c r="E40" s="85" t="s">
        <v>75</v>
      </c>
      <c r="F40" s="86" t="n">
        <v>0</v>
      </c>
      <c r="G40" s="86" t="n">
        <v>0</v>
      </c>
      <c r="H40" s="87" t="s"/>
      <c r="I40" s="88" t="s"/>
      <c r="J40" s="86" t="n">
        <f aca="false" ca="false" dt2D="false" dtr="false" t="normal">SUM(F40:I40)</f>
        <v>0</v>
      </c>
      <c r="K40" s="86" t="n">
        <v>0</v>
      </c>
      <c r="L40" s="86" t="n">
        <v>0</v>
      </c>
      <c r="M40" s="89" t="n">
        <f aca="false" ca="false" dt2D="false" dtr="false" t="normal">SUM(K40:L40)</f>
        <v>0</v>
      </c>
      <c r="N40" s="90" t="s"/>
    </row>
    <row customFormat="true" customHeight="true" ht="24.75" outlineLevel="0" r="41" s="109">
      <c r="A41" s="117" t="s">
        <v>76</v>
      </c>
      <c r="B41" s="118" t="s"/>
      <c r="C41" s="118" t="s"/>
      <c r="D41" s="119" t="s"/>
      <c r="E41" s="94" t="s">
        <v>77</v>
      </c>
      <c r="F41" s="86" t="n">
        <v>125758.5</v>
      </c>
      <c r="G41" s="86" t="n">
        <v>0</v>
      </c>
      <c r="H41" s="87" t="s"/>
      <c r="I41" s="88" t="s"/>
      <c r="J41" s="86" t="n">
        <v>125758.5</v>
      </c>
      <c r="K41" s="86" t="n">
        <v>125758.5</v>
      </c>
      <c r="L41" s="86" t="n">
        <v>0</v>
      </c>
      <c r="M41" s="89" t="n">
        <v>125758.5</v>
      </c>
      <c r="N41" s="90" t="s"/>
    </row>
    <row customFormat="true" customHeight="true" ht="24.75" outlineLevel="0" r="42" s="109">
      <c r="A42" s="91" t="s">
        <v>78</v>
      </c>
      <c r="B42" s="92" t="s"/>
      <c r="C42" s="92" t="s"/>
      <c r="D42" s="93" t="s"/>
      <c r="E42" s="85" t="s">
        <v>79</v>
      </c>
      <c r="F42" s="86" t="n">
        <v>125758.5</v>
      </c>
      <c r="G42" s="86" t="n">
        <v>0</v>
      </c>
      <c r="H42" s="87" t="s"/>
      <c r="I42" s="88" t="s"/>
      <c r="J42" s="86" t="n">
        <v>125758.5</v>
      </c>
      <c r="K42" s="86" t="n">
        <v>125758.5</v>
      </c>
      <c r="L42" s="86" t="n">
        <v>0</v>
      </c>
      <c r="M42" s="89" t="n">
        <v>125758.5</v>
      </c>
      <c r="N42" s="90" t="s"/>
    </row>
    <row customFormat="true" ht="12.75" outlineLevel="0" r="43" s="109">
      <c r="A43" s="82" t="s">
        <v>80</v>
      </c>
      <c r="B43" s="83" t="s"/>
      <c r="C43" s="83" t="s"/>
      <c r="D43" s="84" t="s"/>
      <c r="E43" s="94" t="s">
        <v>81</v>
      </c>
      <c r="F43" s="86" t="n">
        <v>0</v>
      </c>
      <c r="G43" s="86" t="n">
        <v>0</v>
      </c>
      <c r="H43" s="87" t="s"/>
      <c r="I43" s="88" t="s"/>
      <c r="J43" s="86" t="n">
        <f aca="false" ca="false" dt2D="false" dtr="false" t="normal">SUM(F43:I43)</f>
        <v>0</v>
      </c>
      <c r="K43" s="86" t="n">
        <v>0</v>
      </c>
      <c r="L43" s="86" t="n">
        <v>0</v>
      </c>
      <c r="M43" s="89" t="n">
        <f aca="false" ca="false" dt2D="false" dtr="false" t="normal">SUM(K43:L43)</f>
        <v>0</v>
      </c>
      <c r="N43" s="90" t="s"/>
    </row>
    <row customFormat="true" ht="12.75" outlineLevel="0" r="44" s="109">
      <c r="A44" s="82" t="s">
        <v>82</v>
      </c>
      <c r="B44" s="83" t="s"/>
      <c r="C44" s="83" t="s"/>
      <c r="D44" s="84" t="s"/>
      <c r="E44" s="94" t="s">
        <v>83</v>
      </c>
      <c r="F44" s="86" t="n">
        <v>0</v>
      </c>
      <c r="G44" s="86" t="n">
        <v>0</v>
      </c>
      <c r="H44" s="87" t="s"/>
      <c r="I44" s="88" t="s"/>
      <c r="J44" s="86" t="n">
        <v>0</v>
      </c>
      <c r="K44" s="86" t="n">
        <v>0</v>
      </c>
      <c r="L44" s="86" t="n">
        <v>0</v>
      </c>
      <c r="M44" s="89" t="n">
        <f aca="false" ca="false" dt2D="false" dtr="false" t="normal">SUM(K44:L44)</f>
        <v>0</v>
      </c>
      <c r="N44" s="90" t="s"/>
    </row>
    <row customFormat="true" customHeight="true" ht="24.75" outlineLevel="0" r="45" s="109">
      <c r="A45" s="91" t="s">
        <v>74</v>
      </c>
      <c r="B45" s="92" t="s"/>
      <c r="C45" s="92" t="s"/>
      <c r="D45" s="93" t="s"/>
      <c r="E45" s="94" t="s">
        <v>84</v>
      </c>
      <c r="F45" s="86" t="n">
        <v>0</v>
      </c>
      <c r="G45" s="86" t="n">
        <v>0</v>
      </c>
      <c r="H45" s="87" t="s"/>
      <c r="I45" s="88" t="s"/>
      <c r="J45" s="86" t="n">
        <f aca="false" ca="false" dt2D="false" dtr="false" t="normal">SUM(F45:I45)</f>
        <v>0</v>
      </c>
      <c r="K45" s="86" t="n">
        <v>0</v>
      </c>
      <c r="L45" s="86" t="n">
        <v>0</v>
      </c>
      <c r="M45" s="89" t="n">
        <f aca="false" ca="false" dt2D="false" dtr="false" t="normal">SUM(K45:L45)</f>
        <v>0</v>
      </c>
      <c r="N45" s="90" t="s"/>
    </row>
    <row customFormat="true" ht="12.75" outlineLevel="0" r="46" s="109">
      <c r="A46" s="82" t="s">
        <v>85</v>
      </c>
      <c r="B46" s="83" t="s"/>
      <c r="C46" s="83" t="s"/>
      <c r="D46" s="84" t="s"/>
      <c r="E46" s="120" t="s">
        <v>86</v>
      </c>
      <c r="F46" s="86" t="n">
        <v>0</v>
      </c>
      <c r="G46" s="86" t="n">
        <v>0</v>
      </c>
      <c r="H46" s="87" t="s"/>
      <c r="I46" s="88" t="s"/>
      <c r="J46" s="86" t="n">
        <f aca="false" ca="false" dt2D="false" dtr="false" t="normal">SUM(F46:I46)</f>
        <v>0</v>
      </c>
      <c r="K46" s="86" t="n">
        <v>0</v>
      </c>
      <c r="L46" s="86" t="n">
        <v>0</v>
      </c>
      <c r="M46" s="89" t="n">
        <f aca="false" ca="false" dt2D="false" dtr="false" t="normal">SUM(K46:L46)</f>
        <v>0</v>
      </c>
      <c r="N46" s="90" t="s"/>
    </row>
    <row customFormat="true" customHeight="true" ht="24.75" outlineLevel="0" r="47" s="109">
      <c r="A47" s="117" t="s">
        <v>87</v>
      </c>
      <c r="B47" s="118" t="s"/>
      <c r="C47" s="118" t="s"/>
      <c r="D47" s="119" t="s"/>
      <c r="E47" s="85" t="s">
        <v>88</v>
      </c>
      <c r="F47" s="86" t="n">
        <v>67314934.58</v>
      </c>
      <c r="G47" s="86" t="n">
        <v>0</v>
      </c>
      <c r="H47" s="87" t="s"/>
      <c r="I47" s="88" t="s"/>
      <c r="J47" s="86" t="n">
        <v>67314934.58</v>
      </c>
      <c r="K47" s="86" t="n">
        <v>67314934.58</v>
      </c>
      <c r="L47" s="86" t="n">
        <v>0</v>
      </c>
      <c r="M47" s="89" t="n">
        <v>67314934.58</v>
      </c>
      <c r="N47" s="90" t="s"/>
    </row>
    <row customFormat="true" customHeight="true" ht="24.75" outlineLevel="0" r="48" s="109">
      <c r="A48" s="121" t="s">
        <v>89</v>
      </c>
      <c r="B48" s="122" t="s"/>
      <c r="C48" s="122" t="s"/>
      <c r="D48" s="123" t="s"/>
      <c r="E48" s="85" t="s">
        <v>90</v>
      </c>
      <c r="F48" s="86" t="n">
        <v>0</v>
      </c>
      <c r="G48" s="86" t="n">
        <v>0</v>
      </c>
      <c r="H48" s="87" t="s"/>
      <c r="I48" s="88" t="s"/>
      <c r="J48" s="86" t="n">
        <f aca="false" ca="false" dt2D="false" dtr="false" t="normal">SUM(F48:I48)</f>
        <v>0</v>
      </c>
      <c r="K48" s="86" t="n">
        <v>0</v>
      </c>
      <c r="L48" s="86" t="n">
        <v>0</v>
      </c>
      <c r="M48" s="89" t="n">
        <f aca="false" ca="false" dt2D="false" dtr="false" t="normal">SUM(K48:L48)</f>
        <v>0</v>
      </c>
      <c r="N48" s="90" t="s"/>
    </row>
    <row customFormat="true" ht="12.75" outlineLevel="0" r="49" s="109">
      <c r="A49" s="124" t="s">
        <v>91</v>
      </c>
      <c r="B49" s="125" t="s"/>
      <c r="C49" s="125" t="s"/>
      <c r="D49" s="126" t="s"/>
      <c r="E49" s="127" t="s">
        <v>92</v>
      </c>
      <c r="F49" s="128" t="n">
        <v>32186.1</v>
      </c>
      <c r="G49" s="128" t="n">
        <v>0</v>
      </c>
      <c r="H49" s="129" t="s"/>
      <c r="I49" s="130" t="s"/>
      <c r="J49" s="128" t="n">
        <v>32186.1</v>
      </c>
      <c r="K49" s="128" t="n">
        <v>67134.89</v>
      </c>
      <c r="L49" s="128" t="n">
        <v>0</v>
      </c>
      <c r="M49" s="131" t="n">
        <v>67134.89</v>
      </c>
      <c r="N49" s="132" t="s"/>
    </row>
    <row customFormat="true" ht="13.5" outlineLevel="0" r="50" s="109">
      <c r="A50" s="124" t="s">
        <v>93</v>
      </c>
      <c r="B50" s="125" t="s"/>
      <c r="C50" s="125" t="s"/>
      <c r="D50" s="126" t="s"/>
      <c r="E50" s="127" t="s">
        <v>94</v>
      </c>
      <c r="F50" s="128" t="s">
        <v>95</v>
      </c>
      <c r="G50" s="128" t="n">
        <v>0</v>
      </c>
      <c r="H50" s="129" t="s"/>
      <c r="I50" s="130" t="s"/>
      <c r="J50" s="128" t="n">
        <f aca="false" ca="false" dt2D="false" dtr="false" t="normal">SUM(F50:I50)</f>
        <v>0</v>
      </c>
      <c r="K50" s="128" t="n">
        <v>0</v>
      </c>
      <c r="L50" s="128" t="n">
        <v>0</v>
      </c>
      <c r="M50" s="131" t="n">
        <f aca="false" ca="false" dt2D="false" dtr="false" t="normal">SUM(K50:L50)</f>
        <v>0</v>
      </c>
      <c r="N50" s="132" t="s"/>
    </row>
    <row customFormat="true" customHeight="true" ht="39.75" outlineLevel="0" r="51" s="109">
      <c r="A51" s="133" t="s">
        <v>96</v>
      </c>
      <c r="B51" s="134" t="s"/>
      <c r="C51" s="134" t="s"/>
      <c r="D51" s="135" t="s"/>
      <c r="E51" s="136" t="s">
        <v>97</v>
      </c>
      <c r="F51" s="137" t="n">
        <f aca="false" ca="false" dt2D="false" dtr="false" t="normal">F26+F30+F38+F39+F41+F43+F44+SUM(F46:F50)</f>
        <v>69397517.86999999</v>
      </c>
      <c r="G51" s="137" t="n">
        <f aca="false" ca="false" dt2D="false" dtr="false" t="normal">G26+G30+G38+G39+G41+G43+G44+SUM(G46:I50)</f>
        <v>0</v>
      </c>
      <c r="H51" s="138" t="s"/>
      <c r="I51" s="139" t="s"/>
      <c r="J51" s="137" t="n">
        <v>69397517.87</v>
      </c>
      <c r="K51" s="137" t="n">
        <f aca="false" ca="false" dt2D="false" dtr="false" t="normal">K26+K30+K38+K39+K41+K43+K44+SUM(K46:K50)</f>
        <v>68687153.96</v>
      </c>
      <c r="L51" s="137" t="n">
        <f aca="false" ca="false" dt2D="false" dtr="false" t="normal">L26+L30+L38+L39+L41+L43+L44+SUM(L46:L50)</f>
        <v>0</v>
      </c>
      <c r="M51" s="140" t="n">
        <v>68687153.96</v>
      </c>
      <c r="N51" s="141" t="s"/>
    </row>
    <row customFormat="true" ht="12" outlineLevel="0" r="52" s="109">
      <c r="A52" s="142" t="n"/>
      <c r="B52" s="142" t="s"/>
      <c r="C52" s="142" t="s"/>
      <c r="D52" s="142" t="s"/>
      <c r="E52" s="9" t="n"/>
    </row>
    <row customFormat="true" customHeight="true" ht="14.25" outlineLevel="0" r="53" s="109">
      <c r="A53" s="110" t="s">
        <v>98</v>
      </c>
      <c r="B53" s="111" t="s"/>
      <c r="C53" s="111" t="s"/>
      <c r="D53" s="111" t="s"/>
      <c r="E53" s="111" t="s"/>
      <c r="F53" s="111" t="s"/>
      <c r="G53" s="111" t="s"/>
      <c r="H53" s="111" t="s"/>
      <c r="I53" s="111" t="s"/>
      <c r="J53" s="111" t="s"/>
      <c r="K53" s="111" t="s"/>
      <c r="L53" s="111" t="s"/>
      <c r="M53" s="111" t="s"/>
      <c r="N53" s="112" t="s"/>
    </row>
    <row customFormat="true" customHeight="true" ht="13.5" outlineLevel="0" r="54" s="9">
      <c r="A54" s="23" t="s">
        <v>35</v>
      </c>
      <c r="B54" s="24" t="s"/>
      <c r="C54" s="24" t="s"/>
      <c r="D54" s="25" t="s"/>
      <c r="E54" s="26" t="s">
        <v>36</v>
      </c>
      <c r="F54" s="27" t="s">
        <v>37</v>
      </c>
      <c r="G54" s="28" t="s"/>
      <c r="H54" s="28" t="s"/>
      <c r="I54" s="28" t="s"/>
      <c r="J54" s="29" t="s"/>
      <c r="K54" s="30" t="s">
        <v>38</v>
      </c>
      <c r="L54" s="28" t="s"/>
      <c r="M54" s="28" t="s"/>
      <c r="N54" s="31" t="s"/>
    </row>
    <row customFormat="true" customHeight="true" ht="11.25" outlineLevel="0" r="55" s="9">
      <c r="A55" s="32" t="s"/>
      <c r="B55" s="33" t="s"/>
      <c r="C55" s="33" t="s"/>
      <c r="D55" s="34" t="s"/>
      <c r="E55" s="18" t="s">
        <v>39</v>
      </c>
      <c r="F55" s="35" t="s">
        <v>40</v>
      </c>
      <c r="G55" s="36" t="s">
        <v>41</v>
      </c>
      <c r="H55" s="37" t="s"/>
      <c r="I55" s="38" t="s"/>
      <c r="J55" s="39" t="s">
        <v>42</v>
      </c>
      <c r="K55" s="35" t="s">
        <v>40</v>
      </c>
      <c r="L55" s="36" t="s">
        <v>41</v>
      </c>
      <c r="M55" s="39" t="s">
        <v>42</v>
      </c>
      <c r="N55" s="40" t="s"/>
    </row>
    <row customFormat="true" customHeight="true" ht="10.5" outlineLevel="0" r="56" s="9">
      <c r="A56" s="32" t="s"/>
      <c r="B56" s="33" t="s"/>
      <c r="C56" s="33" t="s"/>
      <c r="D56" s="34" t="s"/>
      <c r="E56" s="18" t="s">
        <v>43</v>
      </c>
      <c r="F56" s="41" t="s"/>
      <c r="G56" s="42" t="s">
        <v>44</v>
      </c>
      <c r="H56" s="43" t="s"/>
      <c r="I56" s="44" t="s"/>
      <c r="J56" s="45" t="s"/>
      <c r="K56" s="41" t="s"/>
      <c r="L56" s="42" t="s">
        <v>44</v>
      </c>
      <c r="M56" s="46" t="s"/>
      <c r="N56" s="47" t="s"/>
    </row>
    <row customFormat="true" customHeight="true" ht="13.5" outlineLevel="0" r="57" s="9">
      <c r="A57" s="48" t="s"/>
      <c r="B57" s="49" t="s"/>
      <c r="C57" s="49" t="s"/>
      <c r="D57" s="50" t="s"/>
      <c r="E57" s="18" t="n"/>
      <c r="F57" s="51" t="s"/>
      <c r="G57" s="52" t="s">
        <v>45</v>
      </c>
      <c r="H57" s="53" t="s"/>
      <c r="I57" s="54" t="s"/>
      <c r="J57" s="55" t="s"/>
      <c r="K57" s="51" t="s"/>
      <c r="L57" s="42" t="s">
        <v>45</v>
      </c>
      <c r="M57" s="56" t="s"/>
      <c r="N57" s="57" t="s"/>
    </row>
    <row customFormat="true" customHeight="true" ht="10.5" outlineLevel="0" r="58" s="9">
      <c r="A58" s="23" t="n">
        <v>1</v>
      </c>
      <c r="B58" s="28" t="s"/>
      <c r="C58" s="28" t="s"/>
      <c r="D58" s="29" t="s"/>
      <c r="E58" s="58" t="s">
        <v>46</v>
      </c>
      <c r="F58" s="59" t="n">
        <v>3</v>
      </c>
      <c r="G58" s="59" t="s">
        <v>47</v>
      </c>
      <c r="H58" s="60" t="s"/>
      <c r="I58" s="61" t="s"/>
      <c r="J58" s="59" t="s">
        <v>48</v>
      </c>
      <c r="K58" s="59" t="s">
        <v>49</v>
      </c>
      <c r="L58" s="59" t="s">
        <v>50</v>
      </c>
      <c r="M58" s="62" t="s">
        <v>51</v>
      </c>
      <c r="N58" s="63" t="s"/>
    </row>
    <row customFormat="true" ht="12.75" outlineLevel="0" r="59" s="109">
      <c r="A59" s="64" t="s">
        <v>99</v>
      </c>
      <c r="B59" s="65" t="s"/>
      <c r="C59" s="65" t="s"/>
      <c r="D59" s="66" t="s"/>
      <c r="E59" s="67" t="s">
        <v>100</v>
      </c>
      <c r="F59" s="68" t="n">
        <v>0</v>
      </c>
      <c r="G59" s="68" t="n">
        <v>0</v>
      </c>
      <c r="H59" s="69" t="s"/>
      <c r="I59" s="70" t="s"/>
      <c r="J59" s="68" t="n">
        <f aca="false" ca="false" dt2D="false" dtr="false" t="normal">SUM(F59:I60)</f>
        <v>0</v>
      </c>
      <c r="K59" s="68" t="n">
        <v>0</v>
      </c>
      <c r="L59" s="68" t="n">
        <v>0</v>
      </c>
      <c r="M59" s="71" t="n">
        <f aca="false" ca="false" dt2D="false" dtr="false" t="normal">SUM(K59:L60)</f>
        <v>0</v>
      </c>
      <c r="N59" s="72" t="s"/>
    </row>
    <row customFormat="true" ht="12.75" outlineLevel="0" r="60" s="109">
      <c r="A60" s="143" t="s">
        <v>101</v>
      </c>
      <c r="B60" s="144" t="s"/>
      <c r="C60" s="144" t="s"/>
      <c r="D60" s="145" t="s"/>
      <c r="E60" s="76" t="s"/>
      <c r="F60" s="77" t="s"/>
      <c r="G60" s="78" t="s"/>
      <c r="H60" s="79" t="s"/>
      <c r="I60" s="80" t="s"/>
      <c r="J60" s="77" t="s"/>
      <c r="K60" s="77" t="s"/>
      <c r="L60" s="77" t="s"/>
      <c r="M60" s="78" t="s"/>
      <c r="N60" s="81" t="s"/>
    </row>
    <row customFormat="true" customHeight="true" ht="37.5" outlineLevel="0" r="61" s="109">
      <c r="A61" s="91" t="s">
        <v>102</v>
      </c>
      <c r="B61" s="92" t="s"/>
      <c r="C61" s="92" t="s"/>
      <c r="D61" s="93" t="s"/>
      <c r="E61" s="94" t="s">
        <v>103</v>
      </c>
      <c r="F61" s="86" t="n">
        <v>0</v>
      </c>
      <c r="G61" s="86" t="n">
        <v>0</v>
      </c>
      <c r="H61" s="87" t="s"/>
      <c r="I61" s="88" t="s"/>
      <c r="J61" s="86" t="n">
        <v>0</v>
      </c>
      <c r="K61" s="86" t="n">
        <v>0</v>
      </c>
      <c r="L61" s="86" t="n">
        <v>0</v>
      </c>
      <c r="M61" s="89" t="n">
        <v>0</v>
      </c>
      <c r="N61" s="90" t="s"/>
    </row>
    <row customFormat="true" ht="12.75" outlineLevel="0" r="62" s="109">
      <c r="A62" s="91" t="s">
        <v>104</v>
      </c>
      <c r="B62" s="92" t="s"/>
      <c r="C62" s="92" t="s"/>
      <c r="D62" s="93" t="s"/>
      <c r="E62" s="94" t="s">
        <v>105</v>
      </c>
      <c r="F62" s="86" t="n">
        <v>0</v>
      </c>
      <c r="G62" s="86" t="n">
        <v>0</v>
      </c>
      <c r="H62" s="87" t="s"/>
      <c r="I62" s="88" t="s"/>
      <c r="J62" s="86" t="n">
        <f aca="false" ca="false" dt2D="false" dtr="false" t="normal">SUM(F62:I62)</f>
        <v>0</v>
      </c>
      <c r="K62" s="86" t="n">
        <v>0</v>
      </c>
      <c r="L62" s="86" t="n">
        <v>0</v>
      </c>
      <c r="M62" s="89" t="n">
        <f aca="false" ca="false" dt2D="false" dtr="false" t="normal">SUM(K62:L62)</f>
        <v>0</v>
      </c>
      <c r="N62" s="90" t="s"/>
    </row>
    <row customFormat="true" customHeight="true" ht="24.75" outlineLevel="0" r="63" s="109">
      <c r="A63" s="91" t="s">
        <v>106</v>
      </c>
      <c r="B63" s="92" t="s"/>
      <c r="C63" s="92" t="s"/>
      <c r="D63" s="93" t="s"/>
      <c r="E63" s="94" t="s">
        <v>107</v>
      </c>
      <c r="F63" s="86" t="n">
        <v>0</v>
      </c>
      <c r="G63" s="86" t="n">
        <v>0</v>
      </c>
      <c r="H63" s="87" t="s"/>
      <c r="I63" s="88" t="s"/>
      <c r="J63" s="86" t="n">
        <f aca="false" ca="false" dt2D="false" dtr="false" t="normal">SUM(F63:I63)</f>
        <v>0</v>
      </c>
      <c r="K63" s="86" t="n">
        <v>0</v>
      </c>
      <c r="L63" s="86" t="n">
        <v>0</v>
      </c>
      <c r="M63" s="89" t="n">
        <f aca="false" ca="false" dt2D="false" dtr="false" t="normal">SUM(K63:L63)</f>
        <v>0</v>
      </c>
      <c r="N63" s="90" t="s"/>
    </row>
    <row customFormat="true" customHeight="true" ht="24.75" outlineLevel="0" r="64" s="109">
      <c r="A64" s="91" t="s">
        <v>108</v>
      </c>
      <c r="B64" s="92" t="s"/>
      <c r="C64" s="92" t="s"/>
      <c r="D64" s="93" t="s"/>
      <c r="E64" s="146" t="s">
        <v>109</v>
      </c>
      <c r="F64" s="86" t="n">
        <v>0</v>
      </c>
      <c r="G64" s="86" t="n">
        <v>0</v>
      </c>
      <c r="H64" s="87" t="s"/>
      <c r="I64" s="88" t="s"/>
      <c r="J64" s="86" t="n">
        <f aca="false" ca="false" dt2D="false" dtr="false" t="normal">SUM(F64:I64)</f>
        <v>0</v>
      </c>
      <c r="K64" s="86" t="n">
        <v>0</v>
      </c>
      <c r="L64" s="86" t="n">
        <v>0</v>
      </c>
      <c r="M64" s="89" t="n">
        <f aca="false" ca="false" dt2D="false" dtr="false" t="normal">SUM(K64:L64)</f>
        <v>0</v>
      </c>
      <c r="N64" s="90" t="s"/>
    </row>
    <row customFormat="true" customHeight="true" ht="24.75" outlineLevel="0" r="65" s="109">
      <c r="A65" s="147" t="s">
        <v>110</v>
      </c>
      <c r="B65" s="148" t="s"/>
      <c r="C65" s="148" t="s"/>
      <c r="D65" s="149" t="s"/>
      <c r="E65" s="94" t="s">
        <v>111</v>
      </c>
      <c r="F65" s="86" t="n">
        <v>0</v>
      </c>
      <c r="G65" s="86" t="n">
        <v>0</v>
      </c>
      <c r="H65" s="87" t="s"/>
      <c r="I65" s="88" t="s"/>
      <c r="J65" s="86" t="n">
        <f aca="false" ca="false" dt2D="false" dtr="false" t="normal">SUM(F65:I65)</f>
        <v>0</v>
      </c>
      <c r="K65" s="86" t="n">
        <v>0</v>
      </c>
      <c r="L65" s="86" t="n">
        <v>0</v>
      </c>
      <c r="M65" s="89" t="n">
        <f aca="false" ca="false" dt2D="false" dtr="false" t="normal">SUM(K65:L65)</f>
        <v>0</v>
      </c>
      <c r="N65" s="90" t="s"/>
    </row>
    <row customFormat="true" ht="12.75" outlineLevel="0" r="66" s="109">
      <c r="A66" s="91" t="s">
        <v>112</v>
      </c>
      <c r="B66" s="92" t="s"/>
      <c r="C66" s="92" t="s"/>
      <c r="D66" s="93" t="s"/>
      <c r="E66" s="146" t="s">
        <v>113</v>
      </c>
      <c r="F66" s="86" t="n">
        <v>0</v>
      </c>
      <c r="G66" s="86" t="n">
        <v>0</v>
      </c>
      <c r="H66" s="87" t="s"/>
      <c r="I66" s="88" t="s"/>
      <c r="J66" s="86" t="n">
        <f aca="false" ca="false" dt2D="false" dtr="false" t="normal">SUM(F66:I66)</f>
        <v>0</v>
      </c>
      <c r="K66" s="86" t="n">
        <v>0</v>
      </c>
      <c r="L66" s="86" t="n">
        <v>0</v>
      </c>
      <c r="M66" s="89" t="n">
        <f aca="false" ca="false" dt2D="false" dtr="false" t="normal">SUM(K66:L66)</f>
        <v>0</v>
      </c>
      <c r="N66" s="90" t="s"/>
    </row>
    <row customFormat="true" ht="12.75" outlineLevel="0" r="67" s="109">
      <c r="A67" s="82" t="s">
        <v>114</v>
      </c>
      <c r="B67" s="83" t="s"/>
      <c r="C67" s="83" t="s"/>
      <c r="D67" s="84" t="s"/>
      <c r="E67" s="146" t="s">
        <v>115</v>
      </c>
      <c r="F67" s="86" t="n">
        <v>3197992.61</v>
      </c>
      <c r="G67" s="86" t="n">
        <v>0</v>
      </c>
      <c r="H67" s="87" t="s"/>
      <c r="I67" s="88" t="s"/>
      <c r="J67" s="86" t="n">
        <v>3197992.61</v>
      </c>
      <c r="K67" s="86" t="n">
        <v>3197992.61</v>
      </c>
      <c r="L67" s="86" t="n">
        <v>0</v>
      </c>
      <c r="M67" s="89" t="n">
        <v>3197992.61</v>
      </c>
      <c r="N67" s="90" t="s"/>
    </row>
    <row customFormat="true" customHeight="true" ht="24.75" outlineLevel="0" r="68" s="109">
      <c r="A68" s="91" t="s">
        <v>78</v>
      </c>
      <c r="B68" s="92" t="s"/>
      <c r="C68" s="92" t="s"/>
      <c r="D68" s="93" t="s"/>
      <c r="E68" s="94" t="s">
        <v>116</v>
      </c>
      <c r="F68" s="86" t="n">
        <v>3197992.61</v>
      </c>
      <c r="G68" s="86" t="n">
        <v>0</v>
      </c>
      <c r="H68" s="87" t="s"/>
      <c r="I68" s="88" t="s"/>
      <c r="J68" s="86" t="n">
        <v>3197992.61</v>
      </c>
      <c r="K68" s="86" t="n">
        <v>3197992.61</v>
      </c>
      <c r="L68" s="86" t="n">
        <v>0</v>
      </c>
      <c r="M68" s="89" t="n">
        <v>3197992.61</v>
      </c>
      <c r="N68" s="90" t="s"/>
    </row>
    <row customFormat="true" customHeight="true" ht="24.75" outlineLevel="0" r="69" s="109">
      <c r="A69" s="96" t="s">
        <v>117</v>
      </c>
      <c r="B69" s="97" t="s"/>
      <c r="C69" s="97" t="s"/>
      <c r="D69" s="98" t="s"/>
      <c r="E69" s="146" t="s">
        <v>118</v>
      </c>
      <c r="F69" s="86" t="n">
        <v>2517666.3</v>
      </c>
      <c r="G69" s="86" t="n">
        <v>0</v>
      </c>
      <c r="H69" s="87" t="s"/>
      <c r="I69" s="88" t="s"/>
      <c r="J69" s="86" t="n">
        <v>2517666.3</v>
      </c>
      <c r="K69" s="86" t="n">
        <v>2539135.93</v>
      </c>
      <c r="L69" s="86" t="n">
        <v>0</v>
      </c>
      <c r="M69" s="89" t="n">
        <v>2539135.93</v>
      </c>
      <c r="N69" s="90" t="s"/>
    </row>
    <row customFormat="true" customHeight="true" ht="24.75" outlineLevel="0" r="70" s="109">
      <c r="A70" s="91" t="s">
        <v>119</v>
      </c>
      <c r="B70" s="92" t="s"/>
      <c r="C70" s="92" t="s"/>
      <c r="D70" s="93" t="s"/>
      <c r="E70" s="94" t="s">
        <v>120</v>
      </c>
      <c r="F70" s="86" t="n">
        <v>810600</v>
      </c>
      <c r="G70" s="86" t="n">
        <v>0</v>
      </c>
      <c r="H70" s="87" t="s"/>
      <c r="I70" s="88" t="s"/>
      <c r="J70" s="86" t="n">
        <v>810600</v>
      </c>
      <c r="K70" s="86" t="n">
        <v>912500</v>
      </c>
      <c r="L70" s="86" t="n">
        <v>0</v>
      </c>
      <c r="M70" s="89" t="n">
        <v>912500</v>
      </c>
      <c r="N70" s="90" t="s"/>
    </row>
    <row customFormat="true" customHeight="true" ht="24.75" outlineLevel="0" r="71" s="109">
      <c r="A71" s="96" t="s">
        <v>121</v>
      </c>
      <c r="B71" s="97" t="s"/>
      <c r="C71" s="97" t="s"/>
      <c r="D71" s="98" t="s"/>
      <c r="E71" s="146" t="s">
        <v>122</v>
      </c>
      <c r="F71" s="86" t="n">
        <v>0</v>
      </c>
      <c r="G71" s="86" t="n">
        <v>0</v>
      </c>
      <c r="H71" s="87" t="s"/>
      <c r="I71" s="88" t="s"/>
      <c r="J71" s="86" t="n">
        <v>0</v>
      </c>
      <c r="K71" s="86" t="n">
        <v>0</v>
      </c>
      <c r="L71" s="86" t="n">
        <v>0</v>
      </c>
      <c r="M71" s="89" t="n">
        <v>0</v>
      </c>
      <c r="N71" s="90" t="s"/>
    </row>
    <row customFormat="true" customHeight="true" ht="24.75" outlineLevel="0" r="72" s="109">
      <c r="A72" s="91" t="s">
        <v>119</v>
      </c>
      <c r="B72" s="92" t="s"/>
      <c r="C72" s="92" t="s"/>
      <c r="D72" s="93" t="s"/>
      <c r="E72" s="146" t="s">
        <v>123</v>
      </c>
      <c r="F72" s="86" t="n">
        <v>0</v>
      </c>
      <c r="G72" s="86" t="n">
        <v>0</v>
      </c>
      <c r="H72" s="87" t="s"/>
      <c r="I72" s="88" t="s"/>
      <c r="J72" s="86" t="n">
        <f aca="false" ca="false" dt2D="false" dtr="false" t="normal">SUM(F72:I72)</f>
        <v>0</v>
      </c>
      <c r="K72" s="86" t="n">
        <v>0</v>
      </c>
      <c r="L72" s="86" t="n">
        <v>0</v>
      </c>
      <c r="M72" s="89" t="n">
        <f aca="false" ca="false" dt2D="false" dtr="false" t="normal">SUM(K72:L72)</f>
        <v>0</v>
      </c>
      <c r="N72" s="90" t="s"/>
    </row>
    <row customFormat="true" ht="12.75" outlineLevel="0" r="73" s="109">
      <c r="A73" s="82" t="s">
        <v>124</v>
      </c>
      <c r="B73" s="83" t="s"/>
      <c r="C73" s="83" t="s"/>
      <c r="D73" s="84" t="s"/>
      <c r="E73" s="146" t="s">
        <v>125</v>
      </c>
      <c r="F73" s="86" t="n">
        <v>0</v>
      </c>
      <c r="G73" s="86" t="n">
        <v>0</v>
      </c>
      <c r="H73" s="87" t="s"/>
      <c r="I73" s="88" t="s"/>
      <c r="J73" s="86" t="n">
        <f aca="false" ca="false" dt2D="false" dtr="false" t="normal">SUM(F73:I73)</f>
        <v>0</v>
      </c>
      <c r="K73" s="86" t="n">
        <v>0</v>
      </c>
      <c r="L73" s="86" t="n">
        <v>0</v>
      </c>
      <c r="M73" s="89" t="n">
        <f aca="false" ca="false" dt2D="false" dtr="false" t="normal">SUM(K73:L73)</f>
        <v>0</v>
      </c>
      <c r="N73" s="90" t="s"/>
    </row>
    <row customFormat="true" customHeight="true" ht="24.75" outlineLevel="0" r="74" s="109">
      <c r="A74" s="91" t="s">
        <v>78</v>
      </c>
      <c r="B74" s="92" t="s"/>
      <c r="C74" s="92" t="s"/>
      <c r="D74" s="93" t="s"/>
      <c r="E74" s="94" t="s">
        <v>126</v>
      </c>
      <c r="F74" s="86" t="n">
        <v>0</v>
      </c>
      <c r="G74" s="86" t="n">
        <v>0</v>
      </c>
      <c r="H74" s="87" t="s"/>
      <c r="I74" s="88" t="s"/>
      <c r="J74" s="86" t="n">
        <f aca="false" ca="false" dt2D="false" dtr="false" t="normal">SUM(F74:I74)</f>
        <v>0</v>
      </c>
      <c r="K74" s="86" t="n">
        <v>0</v>
      </c>
      <c r="L74" s="86" t="n">
        <v>0</v>
      </c>
      <c r="M74" s="89" t="n">
        <f aca="false" ca="false" dt2D="false" dtr="false" t="normal">SUM(K74:L74)</f>
        <v>0</v>
      </c>
      <c r="N74" s="90" t="s"/>
    </row>
    <row customFormat="true" ht="12.75" outlineLevel="0" r="75" s="109">
      <c r="A75" s="150" t="s">
        <v>127</v>
      </c>
      <c r="B75" s="151" t="s"/>
      <c r="C75" s="151" t="s"/>
      <c r="D75" s="152" t="s"/>
      <c r="E75" s="94" t="s">
        <v>128</v>
      </c>
      <c r="F75" s="86" t="n">
        <v>0</v>
      </c>
      <c r="G75" s="86" t="n">
        <v>0</v>
      </c>
      <c r="H75" s="87" t="s"/>
      <c r="I75" s="88" t="s"/>
      <c r="J75" s="86" t="n">
        <f aca="false" ca="false" dt2D="false" dtr="false" t="normal">SUM(F75:I75)</f>
        <v>0</v>
      </c>
      <c r="K75" s="86" t="n">
        <v>0</v>
      </c>
      <c r="L75" s="86" t="n">
        <v>0</v>
      </c>
      <c r="M75" s="89" t="n">
        <f aca="false" ca="false" dt2D="false" dtr="false" t="normal">SUM(K75:L75)</f>
        <v>0</v>
      </c>
      <c r="N75" s="90" t="s"/>
    </row>
    <row customFormat="true" customHeight="true" ht="25.5" outlineLevel="0" r="76" s="109">
      <c r="A76" s="91" t="s">
        <v>129</v>
      </c>
      <c r="B76" s="92" t="s"/>
      <c r="C76" s="92" t="s"/>
      <c r="D76" s="93" t="s"/>
      <c r="E76" s="94" t="s">
        <v>130</v>
      </c>
      <c r="F76" s="86" t="n">
        <v>0</v>
      </c>
      <c r="G76" s="86" t="n">
        <v>0</v>
      </c>
      <c r="H76" s="87" t="s"/>
      <c r="I76" s="88" t="s"/>
      <c r="J76" s="86" t="n">
        <f aca="false" ca="false" dt2D="false" dtr="false" t="normal">SUM(F76:I76)</f>
        <v>0</v>
      </c>
      <c r="K76" s="86" t="n">
        <v>0</v>
      </c>
      <c r="L76" s="86" t="n">
        <v>0</v>
      </c>
      <c r="M76" s="89" t="n">
        <f aca="false" ca="false" dt2D="false" dtr="false" t="normal">SUM(K76:L76)</f>
        <v>0</v>
      </c>
      <c r="N76" s="90" t="s"/>
    </row>
    <row customFormat="true" ht="12.75" outlineLevel="0" r="77" s="109">
      <c r="A77" s="82" t="s">
        <v>131</v>
      </c>
      <c r="B77" s="83" t="s"/>
      <c r="C77" s="83" t="s"/>
      <c r="D77" s="84" t="s"/>
      <c r="E77" s="146" t="s">
        <v>132</v>
      </c>
      <c r="F77" s="86" t="n">
        <v>0</v>
      </c>
      <c r="G77" s="86" t="n">
        <v>0</v>
      </c>
      <c r="H77" s="87" t="s"/>
      <c r="I77" s="88" t="s"/>
      <c r="J77" s="86" t="n">
        <f aca="false" ca="false" dt2D="false" dtr="false" t="normal">SUM(F77:I77)</f>
        <v>0</v>
      </c>
      <c r="K77" s="86" t="n">
        <v>0</v>
      </c>
      <c r="L77" s="86" t="n">
        <v>0</v>
      </c>
      <c r="M77" s="89" t="n">
        <f aca="false" ca="false" dt2D="false" dtr="false" t="normal">SUM(K77:L77)</f>
        <v>0</v>
      </c>
      <c r="N77" s="90" t="s"/>
    </row>
    <row customFormat="true" customHeight="true" ht="27.75" outlineLevel="0" r="78" s="109">
      <c r="A78" s="153" t="s">
        <v>133</v>
      </c>
      <c r="B78" s="154" t="s"/>
      <c r="C78" s="154" t="s"/>
      <c r="D78" s="155" t="s"/>
      <c r="E78" s="156" t="s">
        <v>134</v>
      </c>
      <c r="F78" s="128" t="n">
        <v>5715658.91</v>
      </c>
      <c r="G78" s="128" t="n">
        <f aca="false" ca="false" dt2D="false" dtr="false" t="normal">G59+G67+G69+G71+G73+G75+G77</f>
        <v>0</v>
      </c>
      <c r="H78" s="129" t="s"/>
      <c r="I78" s="130" t="s"/>
      <c r="J78" s="128" t="n">
        <v>5715658.91</v>
      </c>
      <c r="K78" s="128" t="n">
        <v>5737128.54</v>
      </c>
      <c r="L78" s="128" t="n">
        <f aca="false" ca="false" dt2D="false" dtr="false" t="normal">L59+L67+L69+L71+L73+L75+L77</f>
        <v>0</v>
      </c>
      <c r="M78" s="131" t="n">
        <v>5737128.54</v>
      </c>
      <c r="N78" s="132" t="s"/>
    </row>
    <row customFormat="true" ht="13.5" outlineLevel="0" r="79" s="109">
      <c r="A79" s="157" t="s">
        <v>135</v>
      </c>
      <c r="B79" s="158" t="s"/>
      <c r="C79" s="158" t="s"/>
      <c r="D79" s="159" t="s"/>
      <c r="E79" s="136" t="s">
        <v>136</v>
      </c>
      <c r="F79" s="137" t="n">
        <f aca="false" ca="false" dt2D="false" dtr="false" t="normal">F51+F78</f>
        <v>75113176.77999999</v>
      </c>
      <c r="G79" s="137" t="n">
        <f aca="false" ca="false" dt2D="false" dtr="false" t="normal">G51+G78</f>
        <v>0</v>
      </c>
      <c r="H79" s="138" t="s"/>
      <c r="I79" s="139" t="s"/>
      <c r="J79" s="137" t="n">
        <v>75113176.78</v>
      </c>
      <c r="K79" s="137" t="n">
        <f aca="false" ca="false" dt2D="false" dtr="false" t="normal">K51+K78</f>
        <v>74424282.5</v>
      </c>
      <c r="L79" s="137" t="n">
        <f aca="false" ca="false" dt2D="false" dtr="false" t="normal">L51+L78</f>
        <v>0</v>
      </c>
      <c r="M79" s="140" t="n">
        <v>74424282.5</v>
      </c>
      <c r="N79" s="141" t="s"/>
    </row>
    <row customFormat="true" ht="12" outlineLevel="0" r="80" s="109">
      <c r="A80" s="142" t="n"/>
      <c r="B80" s="142" t="n"/>
      <c r="C80" s="142" t="n"/>
      <c r="D80" s="142" t="n"/>
      <c r="E80" s="9" t="n"/>
    </row>
    <row customFormat="true" customHeight="true" ht="14.25" outlineLevel="0" r="81" s="109">
      <c r="A81" s="110" t="s">
        <v>137</v>
      </c>
      <c r="B81" s="111" t="s"/>
      <c r="C81" s="111" t="s"/>
      <c r="D81" s="111" t="s"/>
      <c r="E81" s="111" t="s"/>
      <c r="F81" s="111" t="s"/>
      <c r="G81" s="111" t="s"/>
      <c r="H81" s="111" t="s"/>
      <c r="I81" s="111" t="s"/>
      <c r="J81" s="111" t="s"/>
      <c r="K81" s="111" t="s"/>
      <c r="L81" s="111" t="s"/>
      <c r="M81" s="111" t="s"/>
      <c r="N81" s="112" t="s"/>
    </row>
    <row customFormat="true" customHeight="true" ht="13.5" outlineLevel="0" r="82" s="9">
      <c r="A82" s="23" t="s">
        <v>138</v>
      </c>
      <c r="B82" s="24" t="s"/>
      <c r="C82" s="24" t="s"/>
      <c r="D82" s="25" t="s"/>
      <c r="E82" s="26" t="s">
        <v>36</v>
      </c>
      <c r="F82" s="27" t="s">
        <v>37</v>
      </c>
      <c r="G82" s="28" t="s"/>
      <c r="H82" s="28" t="s"/>
      <c r="I82" s="28" t="s"/>
      <c r="J82" s="29" t="s"/>
      <c r="K82" s="30" t="s">
        <v>38</v>
      </c>
      <c r="L82" s="28" t="s"/>
      <c r="M82" s="28" t="s"/>
      <c r="N82" s="31" t="s"/>
    </row>
    <row customFormat="true" customHeight="true" ht="11.25" outlineLevel="0" r="83" s="9">
      <c r="A83" s="32" t="s"/>
      <c r="B83" s="33" t="s"/>
      <c r="C83" s="33" t="s"/>
      <c r="D83" s="34" t="s"/>
      <c r="E83" s="18" t="s">
        <v>39</v>
      </c>
      <c r="F83" s="35" t="s">
        <v>40</v>
      </c>
      <c r="G83" s="36" t="s">
        <v>41</v>
      </c>
      <c r="H83" s="37" t="s"/>
      <c r="I83" s="38" t="s"/>
      <c r="J83" s="39" t="s">
        <v>42</v>
      </c>
      <c r="K83" s="35" t="s">
        <v>40</v>
      </c>
      <c r="L83" s="36" t="s">
        <v>41</v>
      </c>
      <c r="M83" s="39" t="s">
        <v>42</v>
      </c>
      <c r="N83" s="40" t="s"/>
    </row>
    <row customFormat="true" customHeight="true" ht="10.5" outlineLevel="0" r="84" s="9">
      <c r="A84" s="32" t="s"/>
      <c r="B84" s="33" t="s"/>
      <c r="C84" s="33" t="s"/>
      <c r="D84" s="34" t="s"/>
      <c r="E84" s="18" t="s">
        <v>43</v>
      </c>
      <c r="F84" s="41" t="s"/>
      <c r="G84" s="42" t="s">
        <v>44</v>
      </c>
      <c r="H84" s="43" t="s"/>
      <c r="I84" s="44" t="s"/>
      <c r="J84" s="45" t="s"/>
      <c r="K84" s="41" t="s"/>
      <c r="L84" s="42" t="s">
        <v>44</v>
      </c>
      <c r="M84" s="46" t="s"/>
      <c r="N84" s="47" t="s"/>
    </row>
    <row customFormat="true" customHeight="true" ht="13.5" outlineLevel="0" r="85" s="9">
      <c r="A85" s="48" t="s"/>
      <c r="B85" s="49" t="s"/>
      <c r="C85" s="49" t="s"/>
      <c r="D85" s="50" t="s"/>
      <c r="E85" s="18" t="n"/>
      <c r="F85" s="51" t="s"/>
      <c r="G85" s="52" t="s">
        <v>45</v>
      </c>
      <c r="H85" s="53" t="s"/>
      <c r="I85" s="54" t="s"/>
      <c r="J85" s="55" t="s"/>
      <c r="K85" s="51" t="s"/>
      <c r="L85" s="42" t="s">
        <v>45</v>
      </c>
      <c r="M85" s="56" t="s"/>
      <c r="N85" s="57" t="s"/>
    </row>
    <row customFormat="true" customHeight="true" ht="10.5" outlineLevel="0" r="86" s="9">
      <c r="A86" s="23" t="n">
        <v>1</v>
      </c>
      <c r="B86" s="28" t="s"/>
      <c r="C86" s="28" t="s"/>
      <c r="D86" s="29" t="s"/>
      <c r="E86" s="58" t="s">
        <v>46</v>
      </c>
      <c r="F86" s="59" t="n">
        <v>3</v>
      </c>
      <c r="G86" s="59" t="s">
        <v>47</v>
      </c>
      <c r="H86" s="60" t="s"/>
      <c r="I86" s="61" t="s"/>
      <c r="J86" s="59" t="s">
        <v>48</v>
      </c>
      <c r="K86" s="59" t="s">
        <v>49</v>
      </c>
      <c r="L86" s="59" t="s">
        <v>50</v>
      </c>
      <c r="M86" s="62" t="s">
        <v>51</v>
      </c>
      <c r="N86" s="63" t="s"/>
    </row>
    <row customFormat="true" ht="12.75" outlineLevel="0" r="87" s="109">
      <c r="A87" s="64" t="s">
        <v>139</v>
      </c>
      <c r="B87" s="65" t="s"/>
      <c r="C87" s="65" t="s"/>
      <c r="D87" s="66" t="s"/>
      <c r="E87" s="67" t="s">
        <v>140</v>
      </c>
      <c r="F87" s="68" t="n">
        <v>0</v>
      </c>
      <c r="G87" s="68" t="n">
        <v>0</v>
      </c>
      <c r="H87" s="69" t="s"/>
      <c r="I87" s="70" t="s"/>
      <c r="J87" s="68" t="n">
        <f aca="false" ca="false" dt2D="false" dtr="false" t="normal">SUM(F87:I88)</f>
        <v>0</v>
      </c>
      <c r="K87" s="68" t="n">
        <v>0</v>
      </c>
      <c r="L87" s="68" t="n">
        <v>0</v>
      </c>
      <c r="M87" s="71" t="n">
        <f aca="false" ca="false" dt2D="false" dtr="false" t="normal">SUM(K87:L88)</f>
        <v>0</v>
      </c>
      <c r="N87" s="72" t="s"/>
    </row>
    <row customFormat="true" customHeight="true" ht="24.75" outlineLevel="0" r="88" s="109">
      <c r="A88" s="143" t="s">
        <v>141</v>
      </c>
      <c r="B88" s="144" t="s"/>
      <c r="C88" s="144" t="s"/>
      <c r="D88" s="145" t="s"/>
      <c r="E88" s="76" t="s"/>
      <c r="F88" s="77" t="s"/>
      <c r="G88" s="78" t="s"/>
      <c r="H88" s="79" t="s"/>
      <c r="I88" s="80" t="s"/>
      <c r="J88" s="77" t="s"/>
      <c r="K88" s="77" t="s"/>
      <c r="L88" s="77" t="s"/>
      <c r="M88" s="78" t="s"/>
      <c r="N88" s="81" t="s"/>
    </row>
    <row customFormat="true" customHeight="true" ht="24.75" outlineLevel="0" r="89" s="109">
      <c r="A89" s="91" t="s">
        <v>142</v>
      </c>
      <c r="B89" s="92" t="s"/>
      <c r="C89" s="92" t="s"/>
      <c r="D89" s="93" t="s"/>
      <c r="E89" s="85" t="s">
        <v>143</v>
      </c>
      <c r="F89" s="160" t="n">
        <v>0</v>
      </c>
      <c r="G89" s="160" t="n">
        <v>0</v>
      </c>
      <c r="H89" s="161" t="s"/>
      <c r="I89" s="162" t="s"/>
      <c r="J89" s="160" t="n">
        <f aca="false" ca="false" dt2D="false" dtr="false" t="normal">SUM(F89:I89)</f>
        <v>0</v>
      </c>
      <c r="K89" s="160" t="n">
        <v>0</v>
      </c>
      <c r="L89" s="160" t="n">
        <v>0</v>
      </c>
      <c r="M89" s="163" t="n">
        <f aca="false" ca="false" dt2D="false" dtr="false" t="normal">SUM(K89:L89)</f>
        <v>0</v>
      </c>
      <c r="N89" s="164" t="s"/>
    </row>
    <row customFormat="true" customHeight="true" ht="24.75" outlineLevel="0" r="90" s="109">
      <c r="A90" s="96" t="s">
        <v>144</v>
      </c>
      <c r="B90" s="97" t="s"/>
      <c r="C90" s="97" t="s"/>
      <c r="D90" s="98" t="s"/>
      <c r="E90" s="85" t="s">
        <v>145</v>
      </c>
      <c r="F90" s="160" t="n">
        <v>59380.44</v>
      </c>
      <c r="G90" s="160" t="n">
        <v>0</v>
      </c>
      <c r="H90" s="161" t="s"/>
      <c r="I90" s="162" t="s"/>
      <c r="J90" s="160" t="n">
        <v>59380.44</v>
      </c>
      <c r="K90" s="160" t="n">
        <v>51452.62</v>
      </c>
      <c r="L90" s="160" t="n">
        <v>0</v>
      </c>
      <c r="M90" s="163" t="n">
        <v>51452.62</v>
      </c>
      <c r="N90" s="164" t="s"/>
    </row>
    <row customFormat="true" customHeight="true" ht="24.75" outlineLevel="0" r="91" s="165">
      <c r="A91" s="91" t="s">
        <v>146</v>
      </c>
      <c r="B91" s="92" t="s"/>
      <c r="C91" s="92" t="s"/>
      <c r="D91" s="93" t="s"/>
      <c r="E91" s="85" t="s">
        <v>147</v>
      </c>
      <c r="F91" s="160" t="n">
        <v>0</v>
      </c>
      <c r="G91" s="160" t="n">
        <v>0</v>
      </c>
      <c r="H91" s="161" t="s"/>
      <c r="I91" s="162" t="s"/>
      <c r="J91" s="160" t="n">
        <f aca="false" ca="false" dt2D="false" dtr="false" t="normal">SUM(F91:I91)</f>
        <v>0</v>
      </c>
      <c r="K91" s="160" t="n">
        <v>0</v>
      </c>
      <c r="L91" s="160" t="n">
        <v>0</v>
      </c>
      <c r="M91" s="163" t="n">
        <f aca="false" ca="false" dt2D="false" dtr="false" t="normal">SUM(K91:L91)</f>
        <v>0</v>
      </c>
      <c r="N91" s="164" t="s"/>
    </row>
    <row customFormat="true" ht="12.75" outlineLevel="0" r="92" s="165">
      <c r="A92" s="82" t="s">
        <v>148</v>
      </c>
      <c r="B92" s="83" t="s"/>
      <c r="C92" s="83" t="s"/>
      <c r="D92" s="84" t="s"/>
      <c r="E92" s="94" t="s">
        <v>149</v>
      </c>
      <c r="F92" s="160" t="n">
        <v>0</v>
      </c>
      <c r="G92" s="160" t="n">
        <v>0</v>
      </c>
      <c r="H92" s="161" t="s"/>
      <c r="I92" s="162" t="s"/>
      <c r="J92" s="160" t="n">
        <f aca="false" ca="false" dt2D="false" dtr="false" t="normal">SUM(F92:I92)</f>
        <v>0</v>
      </c>
      <c r="K92" s="160" t="n">
        <v>0</v>
      </c>
      <c r="L92" s="160" t="n">
        <v>0</v>
      </c>
      <c r="M92" s="163" t="n">
        <f aca="false" ca="false" dt2D="false" dtr="false" t="normal">SUM(K92:L92)</f>
        <v>0</v>
      </c>
      <c r="N92" s="164" t="s"/>
    </row>
    <row customFormat="true" ht="12.75" outlineLevel="0" r="93" s="165">
      <c r="A93" s="82" t="s">
        <v>150</v>
      </c>
      <c r="B93" s="83" t="s"/>
      <c r="C93" s="83" t="s"/>
      <c r="D93" s="84" t="s"/>
      <c r="E93" s="95" t="s">
        <v>151</v>
      </c>
      <c r="F93" s="160" t="n">
        <v>0</v>
      </c>
      <c r="G93" s="160" t="n">
        <v>0</v>
      </c>
      <c r="H93" s="161" t="s"/>
      <c r="I93" s="162" t="s"/>
      <c r="J93" s="160" t="n">
        <f aca="false" ca="false" dt2D="false" dtr="false" t="normal">SUM(F93:I93)</f>
        <v>0</v>
      </c>
      <c r="K93" s="160" t="n">
        <v>0</v>
      </c>
      <c r="L93" s="160" t="n">
        <v>0</v>
      </c>
      <c r="M93" s="163" t="n">
        <f aca="false" ca="false" dt2D="false" dtr="false" t="normal">SUM(K93:L93)</f>
        <v>0</v>
      </c>
      <c r="N93" s="164" t="s"/>
    </row>
    <row customFormat="true" customHeight="true" ht="38.25" outlineLevel="0" r="94" s="165">
      <c r="A94" s="91" t="s">
        <v>152</v>
      </c>
      <c r="B94" s="92" t="s"/>
      <c r="C94" s="92" t="s"/>
      <c r="D94" s="93" t="s"/>
      <c r="E94" s="85" t="s">
        <v>153</v>
      </c>
      <c r="F94" s="160" t="s">
        <v>154</v>
      </c>
      <c r="G94" s="160" t="n">
        <v>0</v>
      </c>
      <c r="H94" s="161" t="s"/>
      <c r="I94" s="162" t="s"/>
      <c r="J94" s="160" t="n">
        <f aca="false" ca="false" dt2D="false" dtr="false" t="normal">SUM(F94:I94)</f>
        <v>0</v>
      </c>
      <c r="K94" s="160" t="s">
        <v>154</v>
      </c>
      <c r="L94" s="160" t="n">
        <v>0</v>
      </c>
      <c r="M94" s="163" t="n">
        <f aca="false" ca="false" dt2D="false" dtr="false" t="normal">SUM(K94:L94)</f>
        <v>0</v>
      </c>
      <c r="N94" s="164" t="s"/>
    </row>
    <row customFormat="true" ht="12.75" outlineLevel="0" r="95" s="165">
      <c r="A95" s="166" t="s">
        <v>155</v>
      </c>
      <c r="B95" s="167" t="s"/>
      <c r="C95" s="167" t="s"/>
      <c r="D95" s="168" t="s"/>
      <c r="E95" s="85" t="s">
        <v>156</v>
      </c>
      <c r="F95" s="160" t="n">
        <v>0</v>
      </c>
      <c r="G95" s="160" t="n">
        <v>0</v>
      </c>
      <c r="H95" s="161" t="s"/>
      <c r="I95" s="162" t="s"/>
      <c r="J95" s="160" t="n">
        <f aca="false" ca="false" dt2D="false" dtr="false" t="normal">SUM(F95:I95)</f>
        <v>0</v>
      </c>
      <c r="K95" s="160" t="n">
        <v>0</v>
      </c>
      <c r="L95" s="160" t="n">
        <v>0</v>
      </c>
      <c r="M95" s="163" t="n">
        <f aca="false" ca="false" dt2D="false" dtr="false" t="normal">SUM(K95:L95)</f>
        <v>0</v>
      </c>
      <c r="N95" s="164" t="s"/>
    </row>
    <row customFormat="true" ht="12.75" outlineLevel="0" r="96" s="165">
      <c r="A96" s="166" t="s">
        <v>157</v>
      </c>
      <c r="B96" s="167" t="s"/>
      <c r="C96" s="167" t="s"/>
      <c r="D96" s="168" t="s"/>
      <c r="E96" s="85" t="s">
        <v>158</v>
      </c>
      <c r="F96" s="160" t="n">
        <v>0</v>
      </c>
      <c r="G96" s="160" t="n">
        <v>0</v>
      </c>
      <c r="H96" s="161" t="s"/>
      <c r="I96" s="162" t="s"/>
      <c r="J96" s="160" t="n">
        <f aca="false" ca="false" dt2D="false" dtr="false" t="normal">SUM(F96:I96)</f>
        <v>0</v>
      </c>
      <c r="K96" s="160" t="n">
        <v>0</v>
      </c>
      <c r="L96" s="160" t="n">
        <v>0</v>
      </c>
      <c r="M96" s="163" t="n">
        <f aca="false" ca="false" dt2D="false" dtr="false" t="normal">SUM(K96:L96)</f>
        <v>0</v>
      </c>
      <c r="N96" s="164" t="s"/>
    </row>
    <row customFormat="true" ht="12.75" outlineLevel="0" r="97" s="165">
      <c r="A97" s="166" t="s">
        <v>159</v>
      </c>
      <c r="B97" s="167" t="s"/>
      <c r="C97" s="167" t="s"/>
      <c r="D97" s="168" t="s"/>
      <c r="E97" s="85" t="s">
        <v>160</v>
      </c>
      <c r="F97" s="160" t="n">
        <v>0</v>
      </c>
      <c r="G97" s="160" t="n">
        <v>0</v>
      </c>
      <c r="H97" s="161" t="s"/>
      <c r="I97" s="162" t="s"/>
      <c r="J97" s="160" t="n">
        <f aca="false" ca="false" dt2D="false" dtr="false" t="normal">SUM(F97:I97)</f>
        <v>0</v>
      </c>
      <c r="K97" s="160" t="n">
        <v>0</v>
      </c>
      <c r="L97" s="160" t="n">
        <v>0</v>
      </c>
      <c r="M97" s="163" t="n">
        <f aca="false" ca="false" dt2D="false" dtr="false" t="normal">SUM(K97:L97)</f>
        <v>0</v>
      </c>
      <c r="N97" s="164" t="s"/>
    </row>
    <row customFormat="true" customHeight="true" ht="24.75" outlineLevel="0" r="98" s="165">
      <c r="A98" s="169" t="s">
        <v>161</v>
      </c>
      <c r="B98" s="170" t="s"/>
      <c r="C98" s="170" t="s"/>
      <c r="D98" s="171" t="s"/>
      <c r="E98" s="85" t="s">
        <v>162</v>
      </c>
      <c r="F98" s="160" t="n">
        <v>0</v>
      </c>
      <c r="G98" s="160" t="n">
        <v>0</v>
      </c>
      <c r="H98" s="161" t="s"/>
      <c r="I98" s="162" t="s"/>
      <c r="J98" s="160" t="n">
        <f aca="false" ca="false" dt2D="false" dtr="false" t="normal">SUM(F98:I98)</f>
        <v>0</v>
      </c>
      <c r="K98" s="160" t="n">
        <v>0</v>
      </c>
      <c r="L98" s="160" t="n">
        <v>0</v>
      </c>
      <c r="M98" s="163" t="n">
        <f aca="false" ca="false" dt2D="false" dtr="false" t="normal">SUM(K98:L98)</f>
        <v>0</v>
      </c>
      <c r="N98" s="164" t="s"/>
    </row>
    <row customFormat="true" customHeight="true" ht="24.75" outlineLevel="0" r="99" s="165">
      <c r="A99" s="169" t="s">
        <v>163</v>
      </c>
      <c r="B99" s="170" t="s"/>
      <c r="C99" s="170" t="s"/>
      <c r="D99" s="171" t="s"/>
      <c r="E99" s="85" t="s">
        <v>164</v>
      </c>
      <c r="F99" s="160" t="n">
        <v>0</v>
      </c>
      <c r="G99" s="160" t="n">
        <v>0</v>
      </c>
      <c r="H99" s="161" t="s"/>
      <c r="I99" s="162" t="s"/>
      <c r="J99" s="160" t="n">
        <f aca="false" ca="false" dt2D="false" dtr="false" t="normal">SUM(F99:I99)</f>
        <v>0</v>
      </c>
      <c r="K99" s="160" t="n">
        <v>0</v>
      </c>
      <c r="L99" s="160" t="n">
        <v>0</v>
      </c>
      <c r="M99" s="163" t="n">
        <f aca="false" ca="false" dt2D="false" dtr="false" t="normal">SUM(K99:L99)</f>
        <v>0</v>
      </c>
      <c r="N99" s="164" t="s"/>
    </row>
    <row customFormat="true" customHeight="true" ht="24.75" outlineLevel="0" r="100" s="165">
      <c r="A100" s="96" t="s">
        <v>165</v>
      </c>
      <c r="B100" s="97" t="s"/>
      <c r="C100" s="97" t="s"/>
      <c r="D100" s="98" t="s"/>
      <c r="E100" s="85" t="s">
        <v>166</v>
      </c>
      <c r="F100" s="160" t="n">
        <v>656819.39</v>
      </c>
      <c r="G100" s="160" t="n">
        <v>0</v>
      </c>
      <c r="H100" s="161" t="s"/>
      <c r="I100" s="162" t="s"/>
      <c r="J100" s="160" t="n">
        <v>656819.39</v>
      </c>
      <c r="K100" s="160" t="n">
        <v>377493.21</v>
      </c>
      <c r="L100" s="160" t="n">
        <v>0</v>
      </c>
      <c r="M100" s="163" t="n">
        <v>377493.21</v>
      </c>
      <c r="N100" s="164" t="s"/>
    </row>
    <row customFormat="true" customHeight="true" ht="24.75" outlineLevel="0" r="101" s="165">
      <c r="A101" s="91" t="s">
        <v>146</v>
      </c>
      <c r="B101" s="92" t="s"/>
      <c r="C101" s="92" t="s"/>
      <c r="D101" s="93" t="s"/>
      <c r="E101" s="85" t="s">
        <v>167</v>
      </c>
      <c r="F101" s="160" t="n">
        <v>0</v>
      </c>
      <c r="G101" s="160" t="n">
        <v>0</v>
      </c>
      <c r="H101" s="161" t="s"/>
      <c r="I101" s="162" t="s"/>
      <c r="J101" s="160" t="n">
        <f aca="false" ca="false" dt2D="false" dtr="false" t="normal">SUM(F101:I101)</f>
        <v>0</v>
      </c>
      <c r="K101" s="160" t="n"/>
      <c r="L101" s="160" t="n">
        <v>0</v>
      </c>
      <c r="M101" s="163" t="n">
        <f aca="false" ca="false" dt2D="false" dtr="false" t="normal">SUM(K101:L101)</f>
        <v>0</v>
      </c>
      <c r="N101" s="164" t="s"/>
    </row>
    <row customFormat="true" ht="12.75" outlineLevel="0" r="102" s="165">
      <c r="A102" s="96" t="s">
        <v>168</v>
      </c>
      <c r="B102" s="97" t="s"/>
      <c r="C102" s="97" t="s"/>
      <c r="D102" s="98" t="s"/>
      <c r="E102" s="85" t="s">
        <v>169</v>
      </c>
      <c r="F102" s="160" t="n">
        <v>1255987.7</v>
      </c>
      <c r="G102" s="160" t="n">
        <v>0</v>
      </c>
      <c r="H102" s="161" t="s"/>
      <c r="I102" s="162" t="s"/>
      <c r="J102" s="160" t="n">
        <v>1255987.7</v>
      </c>
      <c r="K102" s="160" t="n">
        <v>1491845.84</v>
      </c>
      <c r="L102" s="160" t="n">
        <v>0</v>
      </c>
      <c r="M102" s="163" t="n">
        <v>1491845.84</v>
      </c>
      <c r="N102" s="164" t="s"/>
    </row>
    <row customFormat="true" ht="13.5" outlineLevel="0" r="103" s="165">
      <c r="A103" s="172" t="s">
        <v>170</v>
      </c>
      <c r="B103" s="173" t="s"/>
      <c r="C103" s="173" t="s"/>
      <c r="D103" s="174" t="s"/>
      <c r="E103" s="85" t="s">
        <v>171</v>
      </c>
      <c r="F103" s="175" t="n">
        <v>1290916.43</v>
      </c>
      <c r="G103" s="175" t="n">
        <v>0</v>
      </c>
      <c r="H103" s="176" t="s"/>
      <c r="I103" s="177" t="s"/>
      <c r="J103" s="175" t="n">
        <v>1290916.43</v>
      </c>
      <c r="K103" s="175" t="n">
        <v>1285648.65</v>
      </c>
      <c r="L103" s="175" t="n">
        <v>0</v>
      </c>
      <c r="M103" s="178" t="n">
        <v>1285648.65</v>
      </c>
      <c r="N103" s="179" t="s"/>
    </row>
    <row customFormat="true" customHeight="true" ht="24.75" outlineLevel="0" r="104" s="165">
      <c r="A104" s="133" t="s">
        <v>172</v>
      </c>
      <c r="B104" s="134" t="s"/>
      <c r="C104" s="134" t="s"/>
      <c r="D104" s="135" t="s"/>
      <c r="E104" s="180" t="s">
        <v>173</v>
      </c>
      <c r="F104" s="181" t="n">
        <v>3263103.96</v>
      </c>
      <c r="G104" s="181" t="n">
        <f aca="false" ca="false" dt2D="false" dtr="false" t="normal">G87+G90+G92+G93+G100+G102+G103</f>
        <v>0</v>
      </c>
      <c r="H104" s="182" t="s"/>
      <c r="I104" s="183" t="s"/>
      <c r="J104" s="181" t="n">
        <v>3263103.96</v>
      </c>
      <c r="K104" s="181" t="n">
        <v>3206440.32</v>
      </c>
      <c r="L104" s="181" t="n">
        <f aca="false" ca="false" dt2D="false" dtr="false" t="normal">L87+L90+L92+L93+L100+L102+L103</f>
        <v>0</v>
      </c>
      <c r="M104" s="184" t="n">
        <v>3206440.32</v>
      </c>
      <c r="N104" s="185" t="s"/>
    </row>
    <row customFormat="true" ht="12.75" outlineLevel="0" r="105" s="165">
      <c r="A105" s="186" t="s">
        <v>174</v>
      </c>
      <c r="B105" s="187" t="s"/>
      <c r="C105" s="187" t="s"/>
      <c r="D105" s="188" t="s"/>
      <c r="E105" s="189" t="s">
        <v>175</v>
      </c>
      <c r="F105" s="137" t="n">
        <v>71850072.82</v>
      </c>
      <c r="G105" s="137" t="n"/>
      <c r="H105" s="69" t="s"/>
      <c r="I105" s="70" t="s"/>
      <c r="J105" s="137" t="n">
        <v>71850072.82</v>
      </c>
      <c r="K105" s="137" t="n">
        <v>71217842.18</v>
      </c>
      <c r="L105" s="137" t="n">
        <v>0</v>
      </c>
      <c r="M105" s="140" t="n">
        <v>71217842.18</v>
      </c>
      <c r="N105" s="72" t="s"/>
    </row>
    <row customFormat="true" ht="13.5" outlineLevel="0" r="106" s="165">
      <c r="A106" s="190" t="s">
        <v>176</v>
      </c>
      <c r="B106" s="191" t="s"/>
      <c r="C106" s="191" t="s"/>
      <c r="D106" s="192" t="s"/>
      <c r="E106" s="193" t="s"/>
      <c r="F106" s="194" t="s"/>
      <c r="G106" s="195" t="s"/>
      <c r="H106" s="196" t="s"/>
      <c r="I106" s="197" t="s"/>
      <c r="J106" s="194" t="s"/>
      <c r="K106" s="194" t="s"/>
      <c r="L106" s="194" t="s"/>
      <c r="M106" s="195" t="s"/>
      <c r="N106" s="198" t="s"/>
    </row>
    <row customFormat="true" ht="13.5" outlineLevel="0" r="107" s="165">
      <c r="A107" s="199" t="s">
        <v>177</v>
      </c>
      <c r="B107" s="200" t="s"/>
      <c r="C107" s="200" t="s"/>
      <c r="D107" s="201" t="s"/>
      <c r="E107" s="180" t="s">
        <v>178</v>
      </c>
      <c r="F107" s="181" t="n">
        <v>75113176.78</v>
      </c>
      <c r="G107" s="181" t="n">
        <f aca="false" ca="false" dt2D="false" dtr="false" t="normal">G104+G105</f>
        <v>0</v>
      </c>
      <c r="H107" s="182" t="s"/>
      <c r="I107" s="183" t="s"/>
      <c r="J107" s="181" t="n">
        <v>75113176.78</v>
      </c>
      <c r="K107" s="181" t="n">
        <v>74424282.5</v>
      </c>
      <c r="L107" s="181" t="n">
        <f aca="false" ca="false" dt2D="false" dtr="false" t="normal">L104+L105</f>
        <v>0</v>
      </c>
      <c r="M107" s="184" t="n">
        <v>74424282.5</v>
      </c>
      <c r="N107" s="185" t="s"/>
    </row>
    <row customFormat="true" ht="12" outlineLevel="0" r="108" s="109">
      <c r="A108" s="142" t="n"/>
      <c r="B108" s="142" t="s"/>
      <c r="C108" s="142" t="s"/>
      <c r="D108" s="142" t="s"/>
      <c r="E108" s="9" t="n"/>
    </row>
    <row outlineLevel="0" r="109">
      <c r="A109" s="202" t="s">
        <v>179</v>
      </c>
      <c r="B109" s="203" t="n"/>
    </row>
    <row outlineLevel="0" r="110">
      <c r="A110" s="204" t="s">
        <v>180</v>
      </c>
    </row>
  </sheetData>
  <mergeCells count="282">
    <mergeCell ref="M107:N107"/>
    <mergeCell ref="M105:N106"/>
    <mergeCell ref="M104:N104"/>
    <mergeCell ref="M103:N103"/>
    <mergeCell ref="M102:N102"/>
    <mergeCell ref="M98:N98"/>
    <mergeCell ref="M97:N97"/>
    <mergeCell ref="M96:N96"/>
    <mergeCell ref="M95:N95"/>
    <mergeCell ref="M94:N94"/>
    <mergeCell ref="M93:N93"/>
    <mergeCell ref="M92:N92"/>
    <mergeCell ref="M91:N91"/>
    <mergeCell ref="M89:N89"/>
    <mergeCell ref="M90:N90"/>
    <mergeCell ref="M101:N101"/>
    <mergeCell ref="M100:N100"/>
    <mergeCell ref="M99:N99"/>
    <mergeCell ref="G100:I100"/>
    <mergeCell ref="G101:I101"/>
    <mergeCell ref="G102:I102"/>
    <mergeCell ref="G103:I103"/>
    <mergeCell ref="G104:I104"/>
    <mergeCell ref="K105:K106"/>
    <mergeCell ref="L105:L106"/>
    <mergeCell ref="G107:I107"/>
    <mergeCell ref="F105:F106"/>
    <mergeCell ref="E105:E106"/>
    <mergeCell ref="G105:I106"/>
    <mergeCell ref="J105:J106"/>
    <mergeCell ref="A108:D108"/>
    <mergeCell ref="A107:D107"/>
    <mergeCell ref="A106:D106"/>
    <mergeCell ref="A105:D105"/>
    <mergeCell ref="A104:D104"/>
    <mergeCell ref="A103:D103"/>
    <mergeCell ref="A102:D102"/>
    <mergeCell ref="A101:D101"/>
    <mergeCell ref="A100:D100"/>
    <mergeCell ref="A99:D99"/>
    <mergeCell ref="A98:D98"/>
    <mergeCell ref="A97:D97"/>
    <mergeCell ref="A96:D96"/>
    <mergeCell ref="G99:I99"/>
    <mergeCell ref="G98:I98"/>
    <mergeCell ref="G97:I97"/>
    <mergeCell ref="G96:I96"/>
    <mergeCell ref="G95:I95"/>
    <mergeCell ref="G94:I94"/>
    <mergeCell ref="G93:I93"/>
    <mergeCell ref="G92:I92"/>
    <mergeCell ref="G91:I91"/>
    <mergeCell ref="G90:I90"/>
    <mergeCell ref="G89:I89"/>
    <mergeCell ref="F87:F88"/>
    <mergeCell ref="G87:I88"/>
    <mergeCell ref="A95:D95"/>
    <mergeCell ref="A94:D94"/>
    <mergeCell ref="A93:D93"/>
    <mergeCell ref="A92:D92"/>
    <mergeCell ref="A91:D91"/>
    <mergeCell ref="A90:D90"/>
    <mergeCell ref="A89:D89"/>
    <mergeCell ref="A88:D88"/>
    <mergeCell ref="A87:D87"/>
    <mergeCell ref="A86:D86"/>
    <mergeCell ref="E87:E88"/>
    <mergeCell ref="G86:I86"/>
    <mergeCell ref="G85:I85"/>
    <mergeCell ref="G84:I84"/>
    <mergeCell ref="G83:I83"/>
    <mergeCell ref="J87:J88"/>
    <mergeCell ref="K83:K85"/>
    <mergeCell ref="K82:N82"/>
    <mergeCell ref="M78:N78"/>
    <mergeCell ref="M77:N77"/>
    <mergeCell ref="L87:L88"/>
    <mergeCell ref="M86:N86"/>
    <mergeCell ref="M83:N85"/>
    <mergeCell ref="M87:N88"/>
    <mergeCell ref="K87:K88"/>
    <mergeCell ref="M79:N79"/>
    <mergeCell ref="A81:N81"/>
    <mergeCell ref="F82:J82"/>
    <mergeCell ref="J83:J85"/>
    <mergeCell ref="F83:F85"/>
    <mergeCell ref="A79:D79"/>
    <mergeCell ref="A82:D85"/>
    <mergeCell ref="G79:I79"/>
    <mergeCell ref="G78:I78"/>
    <mergeCell ref="G75:I75"/>
    <mergeCell ref="G76:I76"/>
    <mergeCell ref="G77:I77"/>
    <mergeCell ref="A76:D76"/>
    <mergeCell ref="A75:D75"/>
    <mergeCell ref="A74:D74"/>
    <mergeCell ref="A73:D73"/>
    <mergeCell ref="A72:D72"/>
    <mergeCell ref="A71:D71"/>
    <mergeCell ref="A70:D70"/>
    <mergeCell ref="A69:D69"/>
    <mergeCell ref="A68:D68"/>
    <mergeCell ref="A67:D67"/>
    <mergeCell ref="A66:D66"/>
    <mergeCell ref="A65:D65"/>
    <mergeCell ref="A77:D77"/>
    <mergeCell ref="A78:D78"/>
    <mergeCell ref="M76:N76"/>
    <mergeCell ref="M75:N75"/>
    <mergeCell ref="M74:N74"/>
    <mergeCell ref="M73:N73"/>
    <mergeCell ref="M72:N72"/>
    <mergeCell ref="M71:N71"/>
    <mergeCell ref="M70:N70"/>
    <mergeCell ref="M69:N69"/>
    <mergeCell ref="M68:N68"/>
    <mergeCell ref="M67:N67"/>
    <mergeCell ref="M66:N66"/>
    <mergeCell ref="M65:N65"/>
    <mergeCell ref="M64:N64"/>
    <mergeCell ref="M58:N58"/>
    <mergeCell ref="G74:I74"/>
    <mergeCell ref="G73:I73"/>
    <mergeCell ref="G72:I72"/>
    <mergeCell ref="G71:I71"/>
    <mergeCell ref="G70:I70"/>
    <mergeCell ref="G69:I69"/>
    <mergeCell ref="G68:I68"/>
    <mergeCell ref="G67:I67"/>
    <mergeCell ref="G66:I66"/>
    <mergeCell ref="G65:I65"/>
    <mergeCell ref="G64:I64"/>
    <mergeCell ref="G63:I63"/>
    <mergeCell ref="G62:I62"/>
    <mergeCell ref="A59:D59"/>
    <mergeCell ref="A60:D60"/>
    <mergeCell ref="A61:D61"/>
    <mergeCell ref="A62:D62"/>
    <mergeCell ref="A63:D63"/>
    <mergeCell ref="A64:D64"/>
    <mergeCell ref="A58:D58"/>
    <mergeCell ref="A54:D57"/>
    <mergeCell ref="E59:E60"/>
    <mergeCell ref="F59:F60"/>
    <mergeCell ref="L59:L60"/>
    <mergeCell ref="K59:K60"/>
    <mergeCell ref="J59:J60"/>
    <mergeCell ref="G59:I60"/>
    <mergeCell ref="M59:N60"/>
    <mergeCell ref="J55:J57"/>
    <mergeCell ref="M55:N57"/>
    <mergeCell ref="K55:K57"/>
    <mergeCell ref="K54:N54"/>
    <mergeCell ref="G55:I55"/>
    <mergeCell ref="G56:I56"/>
    <mergeCell ref="G58:I58"/>
    <mergeCell ref="F54:J54"/>
    <mergeCell ref="A1:N1"/>
    <mergeCell ref="A2:L2"/>
    <mergeCell ref="A3:L3"/>
    <mergeCell ref="A4:L4"/>
    <mergeCell ref="A5:L5"/>
    <mergeCell ref="A7:C7"/>
    <mergeCell ref="A8:E8"/>
    <mergeCell ref="D7:G7"/>
    <mergeCell ref="A9:E9"/>
    <mergeCell ref="A10:E10"/>
    <mergeCell ref="A11:E11"/>
    <mergeCell ref="A12:B12"/>
    <mergeCell ref="C12:K12"/>
    <mergeCell ref="A53:N53"/>
    <mergeCell ref="A50:D50"/>
    <mergeCell ref="A51:D51"/>
    <mergeCell ref="A52:D52"/>
    <mergeCell ref="F55:F57"/>
    <mergeCell ref="G61:I61"/>
    <mergeCell ref="G57:I57"/>
    <mergeCell ref="G51:I51"/>
    <mergeCell ref="G50:I50"/>
    <mergeCell ref="G49:I49"/>
    <mergeCell ref="M63:N63"/>
    <mergeCell ref="M62:N62"/>
    <mergeCell ref="M61:N61"/>
    <mergeCell ref="M51:N51"/>
    <mergeCell ref="B13:K13"/>
    <mergeCell ref="A14:D14"/>
    <mergeCell ref="A15:D15"/>
    <mergeCell ref="A16:D16"/>
    <mergeCell ref="F11:K11"/>
    <mergeCell ref="F17:J17"/>
    <mergeCell ref="K17:N17"/>
    <mergeCell ref="G18:I18"/>
    <mergeCell ref="K18:K20"/>
    <mergeCell ref="J18:J20"/>
    <mergeCell ref="F18:F20"/>
    <mergeCell ref="A17:D20"/>
    <mergeCell ref="G19:I19"/>
    <mergeCell ref="G20:I20"/>
    <mergeCell ref="G21:I21"/>
    <mergeCell ref="K22:K23"/>
    <mergeCell ref="L22:L23"/>
    <mergeCell ref="J22:J23"/>
    <mergeCell ref="A21:D21"/>
    <mergeCell ref="A22:D22"/>
    <mergeCell ref="A23:D23"/>
    <mergeCell ref="G22:I23"/>
    <mergeCell ref="G24:I24"/>
    <mergeCell ref="G25:I25"/>
    <mergeCell ref="F22:F23"/>
    <mergeCell ref="E22:E23"/>
    <mergeCell ref="K33:N33"/>
    <mergeCell ref="A32:N32"/>
    <mergeCell ref="A28:D28"/>
    <mergeCell ref="A27:D27"/>
    <mergeCell ref="A26:D26"/>
    <mergeCell ref="A25:D25"/>
    <mergeCell ref="A24:D24"/>
    <mergeCell ref="G27:I27"/>
    <mergeCell ref="G28:I28"/>
    <mergeCell ref="G29:I29"/>
    <mergeCell ref="G30:I30"/>
    <mergeCell ref="A42:D42"/>
    <mergeCell ref="A41:D41"/>
    <mergeCell ref="A40:D40"/>
    <mergeCell ref="A39:D39"/>
    <mergeCell ref="A38:D38"/>
    <mergeCell ref="A37:D37"/>
    <mergeCell ref="A33:D36"/>
    <mergeCell ref="A30:D30"/>
    <mergeCell ref="A29:D29"/>
    <mergeCell ref="M18:N20"/>
    <mergeCell ref="M21:N21"/>
    <mergeCell ref="M22:N23"/>
    <mergeCell ref="M24:N24"/>
    <mergeCell ref="M25:N25"/>
    <mergeCell ref="M26:N26"/>
    <mergeCell ref="M27:N27"/>
    <mergeCell ref="M28:N28"/>
    <mergeCell ref="M29:N29"/>
    <mergeCell ref="M30:N30"/>
    <mergeCell ref="M34:N36"/>
    <mergeCell ref="M37:N37"/>
    <mergeCell ref="M38:N38"/>
    <mergeCell ref="M39:N39"/>
    <mergeCell ref="M40:N40"/>
    <mergeCell ref="M41:N41"/>
    <mergeCell ref="M42:N42"/>
    <mergeCell ref="M44:N44"/>
    <mergeCell ref="M46:N46"/>
    <mergeCell ref="M47:N47"/>
    <mergeCell ref="M48:N48"/>
    <mergeCell ref="M49:N49"/>
    <mergeCell ref="M50:N50"/>
    <mergeCell ref="M43:N43"/>
    <mergeCell ref="A43:D43"/>
    <mergeCell ref="A44:D44"/>
    <mergeCell ref="G44:I44"/>
    <mergeCell ref="A45:D45"/>
    <mergeCell ref="G45:I45"/>
    <mergeCell ref="M45:N45"/>
    <mergeCell ref="G46:I46"/>
    <mergeCell ref="A46:D46"/>
    <mergeCell ref="G47:I47"/>
    <mergeCell ref="A47:D47"/>
    <mergeCell ref="G48:I48"/>
    <mergeCell ref="A48:D48"/>
    <mergeCell ref="A49:D49"/>
    <mergeCell ref="G43:I43"/>
    <mergeCell ref="K34:K36"/>
    <mergeCell ref="J34:J36"/>
    <mergeCell ref="F33:J33"/>
    <mergeCell ref="F34:F36"/>
    <mergeCell ref="G34:I34"/>
    <mergeCell ref="G35:I35"/>
    <mergeCell ref="G26:I26"/>
    <mergeCell ref="G39:I39"/>
    <mergeCell ref="G40:I40"/>
    <mergeCell ref="G41:I41"/>
    <mergeCell ref="G42:I42"/>
    <mergeCell ref="G38:I38"/>
    <mergeCell ref="G37:I37"/>
    <mergeCell ref="G36:I36"/>
  </mergeCells>
  <pageMargins bottom="0.393700778484344" footer="0" header="0" left="0.590551137924194" right="0.590551137924194" top="0.787401556968689"/>
  <pageSetup fitToHeight="0" fitToWidth="0" orientation="landscape" paperHeight="297mm" paperSize="9" paperWidth="210mm" scale="100"/>
  <rowBreaks count="3" manualBreakCount="3">
    <brk id="31" man="true" max="16383"/>
    <brk id="52" man="true" max="16383"/>
    <brk id="80" man="true" max="16383"/>
  </rowBreaks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Y77"/>
  <sheetViews>
    <sheetView showZeros="true" workbookViewId="0"/>
  </sheetViews>
  <sheetFormatPr baseColWidth="8" customHeight="false" defaultColWidth="1.40656605000518" defaultRowHeight="12.75" zeroHeight="false"/>
  <cols>
    <col bestFit="true" customWidth="true" max="44" min="1" outlineLevel="0" style="205" width="1.40656605000518"/>
    <col customWidth="true" max="45" min="45" outlineLevel="0" style="205" width="22.4048630540552"/>
    <col bestFit="true" customWidth="true" max="48" min="46" outlineLevel="0" style="205" width="1.40656605000518"/>
    <col customWidth="true" max="49" min="49" outlineLevel="0" style="205" width="3.09829891562786"/>
    <col customWidth="true" max="77" min="50" outlineLevel="0" style="205" width="1.40656605000518"/>
    <col bestFit="true" customWidth="true" max="16384" min="78" outlineLevel="0" style="205" width="1.40656605000518"/>
  </cols>
  <sheetData>
    <row customFormat="true" ht="12.75" outlineLevel="0" r="1" s="206">
      <c r="BY1" s="207" t="s">
        <v>181</v>
      </c>
    </row>
    <row customFormat="true" ht="12.75" outlineLevel="0" r="2" s="208">
      <c r="A2" s="208" t="s">
        <v>182</v>
      </c>
      <c r="B2" s="208" t="s"/>
      <c r="C2" s="208" t="s"/>
      <c r="D2" s="208" t="s"/>
      <c r="E2" s="208" t="s"/>
      <c r="F2" s="208" t="s"/>
      <c r="G2" s="208" t="s"/>
      <c r="H2" s="208" t="s"/>
      <c r="I2" s="208" t="s"/>
      <c r="J2" s="208" t="s"/>
      <c r="K2" s="208" t="s"/>
      <c r="L2" s="208" t="s"/>
      <c r="M2" s="208" t="s"/>
      <c r="N2" s="208" t="s"/>
      <c r="O2" s="208" t="s"/>
      <c r="P2" s="208" t="s"/>
      <c r="Q2" s="208" t="s"/>
      <c r="R2" s="208" t="s"/>
      <c r="S2" s="208" t="s"/>
      <c r="T2" s="208" t="s"/>
      <c r="U2" s="208" t="s"/>
      <c r="V2" s="208" t="s"/>
      <c r="W2" s="208" t="s"/>
      <c r="X2" s="208" t="s"/>
      <c r="Y2" s="208" t="s"/>
      <c r="Z2" s="208" t="s"/>
      <c r="AA2" s="208" t="s"/>
      <c r="AB2" s="208" t="s"/>
      <c r="AC2" s="208" t="s"/>
      <c r="AD2" s="208" t="s"/>
      <c r="AE2" s="208" t="s"/>
      <c r="AF2" s="208" t="s"/>
      <c r="AG2" s="208" t="s"/>
      <c r="AH2" s="208" t="s"/>
      <c r="AI2" s="208" t="s"/>
      <c r="AJ2" s="208" t="s"/>
      <c r="AK2" s="208" t="s"/>
      <c r="AL2" s="208" t="s"/>
      <c r="AM2" s="208" t="s"/>
      <c r="AN2" s="208" t="s"/>
      <c r="AO2" s="208" t="s"/>
      <c r="AP2" s="208" t="s"/>
      <c r="AQ2" s="208" t="s"/>
      <c r="AR2" s="208" t="s"/>
      <c r="AS2" s="208" t="s"/>
      <c r="AT2" s="208" t="s"/>
      <c r="AU2" s="208" t="s"/>
      <c r="AV2" s="208" t="s"/>
      <c r="AW2" s="208" t="s"/>
      <c r="AX2" s="208" t="s"/>
      <c r="AY2" s="208" t="s"/>
      <c r="AZ2" s="208" t="s"/>
      <c r="BA2" s="208" t="s"/>
      <c r="BB2" s="208" t="s"/>
      <c r="BC2" s="208" t="s"/>
      <c r="BD2" s="208" t="s"/>
      <c r="BE2" s="208" t="s"/>
      <c r="BF2" s="208" t="s"/>
      <c r="BG2" s="208" t="s"/>
      <c r="BH2" s="208" t="s"/>
      <c r="BI2" s="208" t="s"/>
      <c r="BJ2" s="208" t="s"/>
      <c r="BK2" s="208" t="s"/>
      <c r="BL2" s="208" t="s"/>
      <c r="BM2" s="208" t="s"/>
      <c r="BN2" s="208" t="s"/>
      <c r="BO2" s="208" t="s"/>
      <c r="BP2" s="208" t="s"/>
      <c r="BQ2" s="208" t="s"/>
      <c r="BR2" s="208" t="s"/>
      <c r="BS2" s="208" t="s"/>
      <c r="BT2" s="208" t="s"/>
      <c r="BU2" s="208" t="s"/>
      <c r="BV2" s="208" t="s"/>
      <c r="BW2" s="208" t="s"/>
      <c r="BX2" s="208" t="s"/>
      <c r="BY2" s="208" t="s"/>
    </row>
    <row customFormat="true" ht="12.75" outlineLevel="0" r="3" s="208">
      <c r="A3" s="208" t="s">
        <v>183</v>
      </c>
      <c r="B3" s="208" t="s"/>
      <c r="C3" s="208" t="s"/>
      <c r="D3" s="208" t="s"/>
      <c r="E3" s="208" t="s"/>
      <c r="F3" s="208" t="s"/>
      <c r="G3" s="208" t="s"/>
      <c r="H3" s="208" t="s"/>
      <c r="I3" s="208" t="s"/>
      <c r="J3" s="208" t="s"/>
      <c r="K3" s="208" t="s"/>
      <c r="L3" s="208" t="s"/>
      <c r="M3" s="208" t="s"/>
      <c r="N3" s="208" t="s"/>
      <c r="O3" s="208" t="s"/>
      <c r="P3" s="208" t="s"/>
      <c r="Q3" s="208" t="s"/>
      <c r="R3" s="208" t="s"/>
      <c r="S3" s="208" t="s"/>
      <c r="T3" s="208" t="s"/>
      <c r="U3" s="208" t="s"/>
      <c r="V3" s="208" t="s"/>
      <c r="W3" s="208" t="s"/>
      <c r="X3" s="208" t="s"/>
      <c r="Y3" s="208" t="s"/>
      <c r="Z3" s="208" t="s"/>
      <c r="AA3" s="208" t="s"/>
      <c r="AB3" s="208" t="s"/>
      <c r="AC3" s="208" t="s"/>
      <c r="AD3" s="208" t="s"/>
      <c r="AE3" s="208" t="s"/>
      <c r="AF3" s="208" t="s"/>
      <c r="AG3" s="208" t="s"/>
      <c r="AH3" s="208" t="s"/>
      <c r="AI3" s="208" t="s"/>
      <c r="AJ3" s="208" t="s"/>
      <c r="AK3" s="208" t="s"/>
      <c r="AL3" s="208" t="s"/>
      <c r="AM3" s="208" t="s"/>
      <c r="AN3" s="208" t="s"/>
      <c r="AO3" s="208" t="s"/>
      <c r="AP3" s="208" t="s"/>
      <c r="AQ3" s="208" t="s"/>
      <c r="AR3" s="208" t="s"/>
      <c r="AS3" s="208" t="s"/>
      <c r="AT3" s="208" t="s"/>
      <c r="AU3" s="208" t="s"/>
      <c r="AV3" s="208" t="s"/>
      <c r="AW3" s="208" t="s"/>
      <c r="AX3" s="208" t="s"/>
      <c r="AY3" s="208" t="s"/>
      <c r="AZ3" s="208" t="s"/>
      <c r="BA3" s="208" t="s"/>
      <c r="BB3" s="208" t="s"/>
      <c r="BC3" s="208" t="s"/>
      <c r="BD3" s="208" t="s"/>
      <c r="BE3" s="208" t="s"/>
      <c r="BF3" s="208" t="s"/>
      <c r="BG3" s="208" t="s"/>
      <c r="BH3" s="208" t="s"/>
      <c r="BI3" s="208" t="s"/>
      <c r="BJ3" s="208" t="s"/>
      <c r="BK3" s="208" t="s"/>
      <c r="BL3" s="208" t="s"/>
      <c r="BM3" s="208" t="s"/>
      <c r="BN3" s="208" t="s"/>
      <c r="BO3" s="208" t="s"/>
      <c r="BP3" s="208" t="s"/>
      <c r="BQ3" s="208" t="s"/>
      <c r="BR3" s="208" t="s"/>
      <c r="BS3" s="208" t="s"/>
      <c r="BT3" s="208" t="s"/>
      <c r="BU3" s="208" t="s"/>
      <c r="BV3" s="208" t="s"/>
      <c r="BW3" s="208" t="s"/>
      <c r="BX3" s="208" t="s"/>
      <c r="BY3" s="208" t="s"/>
    </row>
    <row customFormat="true" customHeight="true" ht="6.75" outlineLevel="0" r="4" s="206"/>
    <row customFormat="true" customHeight="true" ht="12" outlineLevel="0" r="5" s="206">
      <c r="A5" s="209" t="s">
        <v>184</v>
      </c>
      <c r="B5" s="210" t="s"/>
      <c r="C5" s="210" t="s"/>
      <c r="D5" s="210" t="s"/>
      <c r="E5" s="210" t="s"/>
      <c r="F5" s="211" t="s"/>
      <c r="G5" s="212" t="s">
        <v>185</v>
      </c>
      <c r="H5" s="213" t="s"/>
      <c r="I5" s="213" t="s"/>
      <c r="J5" s="213" t="s"/>
      <c r="K5" s="213" t="s"/>
      <c r="L5" s="213" t="s"/>
      <c r="M5" s="213" t="s"/>
      <c r="N5" s="213" t="s"/>
      <c r="O5" s="213" t="s"/>
      <c r="P5" s="213" t="s"/>
      <c r="Q5" s="213" t="s"/>
      <c r="R5" s="213" t="s"/>
      <c r="S5" s="213" t="s"/>
      <c r="T5" s="213" t="s"/>
      <c r="U5" s="213" t="s"/>
      <c r="V5" s="213" t="s"/>
      <c r="W5" s="213" t="s"/>
      <c r="X5" s="213" t="s"/>
      <c r="Y5" s="213" t="s"/>
      <c r="Z5" s="213" t="s"/>
      <c r="AA5" s="213" t="s"/>
      <c r="AB5" s="213" t="s"/>
      <c r="AC5" s="213" t="s"/>
      <c r="AD5" s="213" t="s"/>
      <c r="AE5" s="213" t="s"/>
      <c r="AF5" s="213" t="s"/>
      <c r="AG5" s="213" t="s"/>
      <c r="AH5" s="213" t="s"/>
      <c r="AI5" s="213" t="s"/>
      <c r="AJ5" s="213" t="s"/>
      <c r="AK5" s="213" t="s"/>
      <c r="AL5" s="213" t="s"/>
      <c r="AM5" s="213" t="s"/>
      <c r="AN5" s="213" t="s"/>
      <c r="AO5" s="213" t="s"/>
      <c r="AP5" s="213" t="s"/>
      <c r="AQ5" s="213" t="s"/>
      <c r="AR5" s="213" t="s"/>
      <c r="AS5" s="214" t="s"/>
      <c r="AT5" s="215" t="s">
        <v>36</v>
      </c>
      <c r="AU5" s="210" t="s"/>
      <c r="AV5" s="210" t="s"/>
      <c r="AW5" s="211" t="s"/>
      <c r="AX5" s="216" t="s">
        <v>186</v>
      </c>
      <c r="AY5" s="217" t="s"/>
      <c r="AZ5" s="217" t="s"/>
      <c r="BA5" s="217" t="s"/>
      <c r="BB5" s="217" t="s"/>
      <c r="BC5" s="217" t="s"/>
      <c r="BD5" s="217" t="s"/>
      <c r="BE5" s="217" t="s"/>
      <c r="BF5" s="217" t="s"/>
      <c r="BG5" s="217" t="s"/>
      <c r="BH5" s="217" t="s"/>
      <c r="BI5" s="217" t="s"/>
      <c r="BJ5" s="217" t="s"/>
      <c r="BK5" s="218" t="s"/>
      <c r="BL5" s="219" t="s">
        <v>38</v>
      </c>
      <c r="BM5" s="220" t="s"/>
      <c r="BN5" s="220" t="s"/>
      <c r="BO5" s="220" t="s"/>
      <c r="BP5" s="220" t="s"/>
      <c r="BQ5" s="220" t="s"/>
      <c r="BR5" s="220" t="s"/>
      <c r="BS5" s="220" t="s"/>
      <c r="BT5" s="220" t="s"/>
      <c r="BU5" s="220" t="s"/>
      <c r="BV5" s="220" t="s"/>
      <c r="BW5" s="220" t="s"/>
      <c r="BX5" s="220" t="s"/>
      <c r="BY5" s="221" t="s"/>
    </row>
    <row customFormat="true" customHeight="true" ht="12" outlineLevel="0" r="6" s="206">
      <c r="A6" s="222" t="s">
        <v>187</v>
      </c>
      <c r="B6" s="223" t="s"/>
      <c r="C6" s="223" t="s"/>
      <c r="D6" s="223" t="s"/>
      <c r="E6" s="223" t="s"/>
      <c r="F6" s="222" t="s"/>
      <c r="G6" s="224" t="s">
        <v>188</v>
      </c>
      <c r="H6" s="225" t="s"/>
      <c r="I6" s="225" t="s"/>
      <c r="J6" s="225" t="s"/>
      <c r="K6" s="225" t="s"/>
      <c r="L6" s="225" t="s"/>
      <c r="M6" s="225" t="s"/>
      <c r="N6" s="225" t="s"/>
      <c r="O6" s="225" t="s"/>
      <c r="P6" s="225" t="s"/>
      <c r="Q6" s="225" t="s"/>
      <c r="R6" s="225" t="s"/>
      <c r="S6" s="225" t="s"/>
      <c r="T6" s="225" t="s"/>
      <c r="U6" s="225" t="s"/>
      <c r="V6" s="225" t="s"/>
      <c r="W6" s="225" t="s"/>
      <c r="X6" s="225" t="s"/>
      <c r="Y6" s="225" t="s"/>
      <c r="Z6" s="225" t="s"/>
      <c r="AA6" s="225" t="s"/>
      <c r="AB6" s="225" t="s"/>
      <c r="AC6" s="225" t="s"/>
      <c r="AD6" s="225" t="s"/>
      <c r="AE6" s="225" t="s"/>
      <c r="AF6" s="225" t="s"/>
      <c r="AG6" s="225" t="s"/>
      <c r="AH6" s="225" t="s"/>
      <c r="AI6" s="225" t="s"/>
      <c r="AJ6" s="225" t="s"/>
      <c r="AK6" s="225" t="s"/>
      <c r="AL6" s="225" t="s"/>
      <c r="AM6" s="225" t="s"/>
      <c r="AN6" s="225" t="s"/>
      <c r="AO6" s="225" t="s"/>
      <c r="AP6" s="225" t="s"/>
      <c r="AQ6" s="225" t="s"/>
      <c r="AR6" s="225" t="s"/>
      <c r="AS6" s="226" t="s"/>
      <c r="AT6" s="227" t="s">
        <v>39</v>
      </c>
      <c r="AU6" s="228" t="s"/>
      <c r="AV6" s="228" t="s"/>
      <c r="AW6" s="229" t="s"/>
      <c r="AX6" s="230" t="s"/>
      <c r="AY6" s="206" t="s"/>
      <c r="AZ6" s="206" t="s"/>
      <c r="BA6" s="206" t="s"/>
      <c r="BB6" s="206" t="s"/>
      <c r="BC6" s="206" t="s"/>
      <c r="BD6" s="206" t="s"/>
      <c r="BE6" s="206" t="s"/>
      <c r="BF6" s="206" t="s"/>
      <c r="BG6" s="206" t="s"/>
      <c r="BH6" s="206" t="s"/>
      <c r="BI6" s="206" t="s"/>
      <c r="BJ6" s="206" t="s"/>
      <c r="BK6" s="231" t="s"/>
      <c r="BL6" s="232" t="s"/>
      <c r="BM6" s="233" t="s"/>
      <c r="BN6" s="233" t="s"/>
      <c r="BO6" s="233" t="s"/>
      <c r="BP6" s="233" t="s"/>
      <c r="BQ6" s="233" t="s"/>
      <c r="BR6" s="233" t="s"/>
      <c r="BS6" s="233" t="s"/>
      <c r="BT6" s="233" t="s"/>
      <c r="BU6" s="233" t="s"/>
      <c r="BV6" s="233" t="s"/>
      <c r="BW6" s="233" t="s"/>
      <c r="BX6" s="233" t="s"/>
      <c r="BY6" s="234" t="s"/>
    </row>
    <row customFormat="true" customHeight="true" ht="12" outlineLevel="0" r="7" s="206">
      <c r="A7" s="235" t="n"/>
      <c r="B7" s="236" t="s"/>
      <c r="C7" s="236" t="s"/>
      <c r="D7" s="236" t="s"/>
      <c r="E7" s="236" t="s"/>
      <c r="F7" s="237" t="s"/>
      <c r="G7" s="224" t="s">
        <v>189</v>
      </c>
      <c r="H7" s="225" t="s"/>
      <c r="I7" s="225" t="s"/>
      <c r="J7" s="225" t="s"/>
      <c r="K7" s="225" t="s"/>
      <c r="L7" s="225" t="s"/>
      <c r="M7" s="225" t="s"/>
      <c r="N7" s="225" t="s"/>
      <c r="O7" s="225" t="s"/>
      <c r="P7" s="225" t="s"/>
      <c r="Q7" s="225" t="s"/>
      <c r="R7" s="225" t="s"/>
      <c r="S7" s="225" t="s"/>
      <c r="T7" s="225" t="s"/>
      <c r="U7" s="225" t="s"/>
      <c r="V7" s="225" t="s"/>
      <c r="W7" s="225" t="s"/>
      <c r="X7" s="225" t="s"/>
      <c r="Y7" s="225" t="s"/>
      <c r="Z7" s="225" t="s"/>
      <c r="AA7" s="225" t="s"/>
      <c r="AB7" s="225" t="s"/>
      <c r="AC7" s="225" t="s"/>
      <c r="AD7" s="225" t="s"/>
      <c r="AE7" s="225" t="s"/>
      <c r="AF7" s="225" t="s"/>
      <c r="AG7" s="225" t="s"/>
      <c r="AH7" s="225" t="s"/>
      <c r="AI7" s="225" t="s"/>
      <c r="AJ7" s="225" t="s"/>
      <c r="AK7" s="225" t="s"/>
      <c r="AL7" s="225" t="s"/>
      <c r="AM7" s="225" t="s"/>
      <c r="AN7" s="225" t="s"/>
      <c r="AO7" s="225" t="s"/>
      <c r="AP7" s="225" t="s"/>
      <c r="AQ7" s="225" t="s"/>
      <c r="AR7" s="225" t="s"/>
      <c r="AS7" s="226" t="s"/>
      <c r="AT7" s="227" t="s">
        <v>43</v>
      </c>
      <c r="AU7" s="228" t="s"/>
      <c r="AV7" s="228" t="s"/>
      <c r="AW7" s="229" t="s"/>
      <c r="AX7" s="238" t="s"/>
      <c r="AY7" s="239" t="s"/>
      <c r="AZ7" s="239" t="s"/>
      <c r="BA7" s="239" t="s"/>
      <c r="BB7" s="239" t="s"/>
      <c r="BC7" s="239" t="s"/>
      <c r="BD7" s="239" t="s"/>
      <c r="BE7" s="239" t="s"/>
      <c r="BF7" s="239" t="s"/>
      <c r="BG7" s="239" t="s"/>
      <c r="BH7" s="239" t="s"/>
      <c r="BI7" s="239" t="s"/>
      <c r="BJ7" s="239" t="s"/>
      <c r="BK7" s="240" t="s"/>
      <c r="BL7" s="241" t="s"/>
      <c r="BM7" s="242" t="s"/>
      <c r="BN7" s="242" t="s"/>
      <c r="BO7" s="242" t="s"/>
      <c r="BP7" s="242" t="s"/>
      <c r="BQ7" s="242" t="s"/>
      <c r="BR7" s="242" t="s"/>
      <c r="BS7" s="242" t="s"/>
      <c r="BT7" s="242" t="s"/>
      <c r="BU7" s="242" t="s"/>
      <c r="BV7" s="242" t="s"/>
      <c r="BW7" s="242" t="s"/>
      <c r="BX7" s="242" t="s"/>
      <c r="BY7" s="243" t="s"/>
    </row>
    <row customFormat="true" customHeight="true" ht="12" outlineLevel="0" r="8" s="206">
      <c r="A8" s="209" t="s">
        <v>190</v>
      </c>
      <c r="B8" s="210" t="s"/>
      <c r="C8" s="210" t="s"/>
      <c r="D8" s="210" t="s"/>
      <c r="E8" s="210" t="s"/>
      <c r="F8" s="211" t="s"/>
      <c r="G8" s="216" t="n">
        <v>2</v>
      </c>
      <c r="H8" s="244" t="s"/>
      <c r="I8" s="244" t="s"/>
      <c r="J8" s="244" t="s"/>
      <c r="K8" s="244" t="s"/>
      <c r="L8" s="244" t="s"/>
      <c r="M8" s="244" t="s"/>
      <c r="N8" s="244" t="s"/>
      <c r="O8" s="244" t="s"/>
      <c r="P8" s="244" t="s"/>
      <c r="Q8" s="244" t="s"/>
      <c r="R8" s="244" t="s"/>
      <c r="S8" s="244" t="s"/>
      <c r="T8" s="244" t="s"/>
      <c r="U8" s="244" t="s"/>
      <c r="V8" s="244" t="s"/>
      <c r="W8" s="244" t="s"/>
      <c r="X8" s="244" t="s"/>
      <c r="Y8" s="244" t="s"/>
      <c r="Z8" s="244" t="s"/>
      <c r="AA8" s="244" t="s"/>
      <c r="AB8" s="244" t="s"/>
      <c r="AC8" s="244" t="s"/>
      <c r="AD8" s="244" t="s"/>
      <c r="AE8" s="244" t="s"/>
      <c r="AF8" s="244" t="s"/>
      <c r="AG8" s="244" t="s"/>
      <c r="AH8" s="244" t="s"/>
      <c r="AI8" s="244" t="s"/>
      <c r="AJ8" s="244" t="s"/>
      <c r="AK8" s="244" t="s"/>
      <c r="AL8" s="244" t="s"/>
      <c r="AM8" s="244" t="s"/>
      <c r="AN8" s="244" t="s"/>
      <c r="AO8" s="244" t="s"/>
      <c r="AP8" s="244" t="s"/>
      <c r="AQ8" s="244" t="s"/>
      <c r="AR8" s="244" t="s"/>
      <c r="AS8" s="245" t="s"/>
      <c r="AT8" s="215" t="s">
        <v>191</v>
      </c>
      <c r="AU8" s="210" t="s"/>
      <c r="AV8" s="210" t="s"/>
      <c r="AW8" s="211" t="s"/>
      <c r="AX8" s="212" t="n">
        <v>4</v>
      </c>
      <c r="AY8" s="213" t="s"/>
      <c r="AZ8" s="213" t="s"/>
      <c r="BA8" s="213" t="s"/>
      <c r="BB8" s="213" t="s"/>
      <c r="BC8" s="213" t="s"/>
      <c r="BD8" s="213" t="s"/>
      <c r="BE8" s="213" t="s"/>
      <c r="BF8" s="213" t="s"/>
      <c r="BG8" s="213" t="s"/>
      <c r="BH8" s="213" t="s"/>
      <c r="BI8" s="213" t="s"/>
      <c r="BJ8" s="213" t="s"/>
      <c r="BK8" s="214" t="s"/>
      <c r="BL8" s="246" t="n">
        <v>5</v>
      </c>
      <c r="BM8" s="247" t="s"/>
      <c r="BN8" s="247" t="s"/>
      <c r="BO8" s="247" t="s"/>
      <c r="BP8" s="247" t="s"/>
      <c r="BQ8" s="247" t="s"/>
      <c r="BR8" s="247" t="s"/>
      <c r="BS8" s="247" t="s"/>
      <c r="BT8" s="247" t="s"/>
      <c r="BU8" s="247" t="s"/>
      <c r="BV8" s="247" t="s"/>
      <c r="BW8" s="247" t="s"/>
      <c r="BX8" s="247" t="s"/>
      <c r="BY8" s="248" t="s"/>
    </row>
    <row customHeight="true" ht="15" outlineLevel="0" r="9">
      <c r="A9" s="249" t="s">
        <v>192</v>
      </c>
      <c r="B9" s="250" t="s"/>
      <c r="C9" s="250" t="s"/>
      <c r="D9" s="250" t="s"/>
      <c r="E9" s="250" t="s"/>
      <c r="F9" s="251" t="s"/>
      <c r="G9" s="252" t="s">
        <v>193</v>
      </c>
      <c r="H9" s="253" t="s"/>
      <c r="I9" s="253" t="s"/>
      <c r="J9" s="253" t="s"/>
      <c r="K9" s="253" t="s"/>
      <c r="L9" s="253" t="s"/>
      <c r="M9" s="253" t="s"/>
      <c r="N9" s="253" t="s"/>
      <c r="O9" s="253" t="s"/>
      <c r="P9" s="253" t="s"/>
      <c r="Q9" s="253" t="s"/>
      <c r="R9" s="253" t="s"/>
      <c r="S9" s="253" t="s"/>
      <c r="T9" s="253" t="s"/>
      <c r="U9" s="253" t="s"/>
      <c r="V9" s="253" t="s"/>
      <c r="W9" s="253" t="s"/>
      <c r="X9" s="253" t="s"/>
      <c r="Y9" s="253" t="s"/>
      <c r="Z9" s="253" t="s"/>
      <c r="AA9" s="253" t="s"/>
      <c r="AB9" s="253" t="s"/>
      <c r="AC9" s="253" t="s"/>
      <c r="AD9" s="253" t="s"/>
      <c r="AE9" s="253" t="s"/>
      <c r="AF9" s="253" t="s"/>
      <c r="AG9" s="253" t="s"/>
      <c r="AH9" s="253" t="s"/>
      <c r="AI9" s="253" t="s"/>
      <c r="AJ9" s="253" t="s"/>
      <c r="AK9" s="253" t="s"/>
      <c r="AL9" s="253" t="s"/>
      <c r="AM9" s="253" t="s"/>
      <c r="AN9" s="253" t="s"/>
      <c r="AO9" s="253" t="s"/>
      <c r="AP9" s="253" t="s"/>
      <c r="AQ9" s="253" t="s"/>
      <c r="AR9" s="253" t="s"/>
      <c r="AS9" s="254" t="s"/>
      <c r="AT9" s="67" t="s">
        <v>53</v>
      </c>
      <c r="AU9" s="255" t="s"/>
      <c r="AV9" s="255" t="s"/>
      <c r="AW9" s="256" t="s"/>
      <c r="AX9" s="68" t="n"/>
      <c r="AY9" s="114" t="s"/>
      <c r="AZ9" s="114" t="s"/>
      <c r="BA9" s="114" t="s"/>
      <c r="BB9" s="114" t="s"/>
      <c r="BC9" s="114" t="s"/>
      <c r="BD9" s="114" t="s"/>
      <c r="BE9" s="114" t="s"/>
      <c r="BF9" s="114" t="s"/>
      <c r="BG9" s="114" t="s"/>
      <c r="BH9" s="114" t="s"/>
      <c r="BI9" s="114" t="s"/>
      <c r="BJ9" s="114" t="s"/>
      <c r="BK9" s="115" t="s"/>
      <c r="BL9" s="71" t="n"/>
      <c r="BM9" s="114" t="s"/>
      <c r="BN9" s="114" t="s"/>
      <c r="BO9" s="114" t="s"/>
      <c r="BP9" s="114" t="s"/>
      <c r="BQ9" s="114" t="s"/>
      <c r="BR9" s="114" t="s"/>
      <c r="BS9" s="114" t="s"/>
      <c r="BT9" s="114" t="s"/>
      <c r="BU9" s="114" t="s"/>
      <c r="BV9" s="114" t="s"/>
      <c r="BW9" s="114" t="s"/>
      <c r="BX9" s="114" t="s"/>
      <c r="BY9" s="116" t="s"/>
    </row>
    <row outlineLevel="0" r="10">
      <c r="A10" s="249" t="s">
        <v>194</v>
      </c>
      <c r="B10" s="250" t="s"/>
      <c r="C10" s="250" t="s"/>
      <c r="D10" s="250" t="s"/>
      <c r="E10" s="250" t="s"/>
      <c r="F10" s="251" t="s"/>
      <c r="G10" s="124" t="s">
        <v>195</v>
      </c>
      <c r="H10" s="125" t="s"/>
      <c r="I10" s="125" t="s"/>
      <c r="J10" s="125" t="s"/>
      <c r="K10" s="125" t="s"/>
      <c r="L10" s="125" t="s"/>
      <c r="M10" s="125" t="s"/>
      <c r="N10" s="125" t="s"/>
      <c r="O10" s="125" t="s"/>
      <c r="P10" s="125" t="s"/>
      <c r="Q10" s="125" t="s"/>
      <c r="R10" s="125" t="s"/>
      <c r="S10" s="125" t="s"/>
      <c r="T10" s="125" t="s"/>
      <c r="U10" s="125" t="s"/>
      <c r="V10" s="125" t="s"/>
      <c r="W10" s="125" t="s"/>
      <c r="X10" s="125" t="s"/>
      <c r="Y10" s="125" t="s"/>
      <c r="Z10" s="125" t="s"/>
      <c r="AA10" s="125" t="s"/>
      <c r="AB10" s="125" t="s"/>
      <c r="AC10" s="125" t="s"/>
      <c r="AD10" s="125" t="s"/>
      <c r="AE10" s="125" t="s"/>
      <c r="AF10" s="125" t="s"/>
      <c r="AG10" s="125" t="s"/>
      <c r="AH10" s="125" t="s"/>
      <c r="AI10" s="125" t="s"/>
      <c r="AJ10" s="125" t="s"/>
      <c r="AK10" s="125" t="s"/>
      <c r="AL10" s="125" t="s"/>
      <c r="AM10" s="125" t="s"/>
      <c r="AN10" s="125" t="s"/>
      <c r="AO10" s="125" t="s"/>
      <c r="AP10" s="125" t="s"/>
      <c r="AQ10" s="125" t="s"/>
      <c r="AR10" s="125" t="s"/>
      <c r="AS10" s="126" t="s"/>
      <c r="AT10" s="127" t="s">
        <v>56</v>
      </c>
      <c r="AU10" s="257" t="s"/>
      <c r="AV10" s="257" t="s"/>
      <c r="AW10" s="258" t="s"/>
      <c r="AX10" s="128" t="n"/>
      <c r="AY10" s="129" t="s"/>
      <c r="AZ10" s="129" t="s"/>
      <c r="BA10" s="129" t="s"/>
      <c r="BB10" s="129" t="s"/>
      <c r="BC10" s="129" t="s"/>
      <c r="BD10" s="129" t="s"/>
      <c r="BE10" s="129" t="s"/>
      <c r="BF10" s="129" t="s"/>
      <c r="BG10" s="129" t="s"/>
      <c r="BH10" s="129" t="s"/>
      <c r="BI10" s="129" t="s"/>
      <c r="BJ10" s="129" t="s"/>
      <c r="BK10" s="130" t="s"/>
      <c r="BL10" s="131" t="n"/>
      <c r="BM10" s="129" t="s"/>
      <c r="BN10" s="129" t="s"/>
      <c r="BO10" s="129" t="s"/>
      <c r="BP10" s="129" t="s"/>
      <c r="BQ10" s="129" t="s"/>
      <c r="BR10" s="129" t="s"/>
      <c r="BS10" s="129" t="s"/>
      <c r="BT10" s="129" t="s"/>
      <c r="BU10" s="129" t="s"/>
      <c r="BV10" s="129" t="s"/>
      <c r="BW10" s="129" t="s"/>
      <c r="BX10" s="129" t="s"/>
      <c r="BY10" s="132" t="s"/>
    </row>
    <row customHeight="true" ht="15" outlineLevel="0" r="11">
      <c r="A11" s="249" t="s">
        <v>196</v>
      </c>
      <c r="B11" s="250" t="s"/>
      <c r="C11" s="250" t="s"/>
      <c r="D11" s="250" t="s"/>
      <c r="E11" s="250" t="s"/>
      <c r="F11" s="251" t="s"/>
      <c r="G11" s="82" t="s">
        <v>197</v>
      </c>
      <c r="H11" s="83" t="s"/>
      <c r="I11" s="83" t="s"/>
      <c r="J11" s="83" t="s"/>
      <c r="K11" s="83" t="s"/>
      <c r="L11" s="83" t="s"/>
      <c r="M11" s="83" t="s"/>
      <c r="N11" s="83" t="s"/>
      <c r="O11" s="83" t="s"/>
      <c r="P11" s="83" t="s"/>
      <c r="Q11" s="83" t="s"/>
      <c r="R11" s="83" t="s"/>
      <c r="S11" s="83" t="s"/>
      <c r="T11" s="83" t="s"/>
      <c r="U11" s="83" t="s"/>
      <c r="V11" s="83" t="s"/>
      <c r="W11" s="83" t="s"/>
      <c r="X11" s="83" t="s"/>
      <c r="Y11" s="83" t="s"/>
      <c r="Z11" s="83" t="s"/>
      <c r="AA11" s="83" t="s"/>
      <c r="AB11" s="83" t="s"/>
      <c r="AC11" s="83" t="s"/>
      <c r="AD11" s="83" t="s"/>
      <c r="AE11" s="83" t="s"/>
      <c r="AF11" s="83" t="s"/>
      <c r="AG11" s="83" t="s"/>
      <c r="AH11" s="83" t="s"/>
      <c r="AI11" s="83" t="s"/>
      <c r="AJ11" s="83" t="s"/>
      <c r="AK11" s="83" t="s"/>
      <c r="AL11" s="83" t="s"/>
      <c r="AM11" s="83" t="s"/>
      <c r="AN11" s="83" t="s"/>
      <c r="AO11" s="83" t="s"/>
      <c r="AP11" s="83" t="s"/>
      <c r="AQ11" s="83" t="s"/>
      <c r="AR11" s="83" t="s"/>
      <c r="AS11" s="84" t="s"/>
      <c r="AT11" s="146" t="s">
        <v>60</v>
      </c>
      <c r="AU11" s="259" t="s"/>
      <c r="AV11" s="259" t="s"/>
      <c r="AW11" s="260" t="s"/>
      <c r="AX11" s="86" t="n"/>
      <c r="AY11" s="87" t="s"/>
      <c r="AZ11" s="87" t="s"/>
      <c r="BA11" s="87" t="s"/>
      <c r="BB11" s="87" t="s"/>
      <c r="BC11" s="87" t="s"/>
      <c r="BD11" s="87" t="s"/>
      <c r="BE11" s="87" t="s"/>
      <c r="BF11" s="87" t="s"/>
      <c r="BG11" s="87" t="s"/>
      <c r="BH11" s="87" t="s"/>
      <c r="BI11" s="87" t="s"/>
      <c r="BJ11" s="87" t="s"/>
      <c r="BK11" s="88" t="s"/>
      <c r="BL11" s="89" t="n"/>
      <c r="BM11" s="87" t="s"/>
      <c r="BN11" s="87" t="s"/>
      <c r="BO11" s="87" t="s"/>
      <c r="BP11" s="87" t="s"/>
      <c r="BQ11" s="87" t="s"/>
      <c r="BR11" s="87" t="s"/>
      <c r="BS11" s="87" t="s"/>
      <c r="BT11" s="87" t="s"/>
      <c r="BU11" s="87" t="s"/>
      <c r="BV11" s="87" t="s"/>
      <c r="BW11" s="87" t="s"/>
      <c r="BX11" s="87" t="s"/>
      <c r="BY11" s="90" t="s"/>
    </row>
    <row outlineLevel="0" r="12">
      <c r="A12" s="249" t="s">
        <v>198</v>
      </c>
      <c r="B12" s="261" t="s"/>
      <c r="C12" s="261" t="s"/>
      <c r="D12" s="261" t="s"/>
      <c r="E12" s="261" t="s"/>
      <c r="F12" s="262" t="s"/>
      <c r="G12" s="124" t="s">
        <v>199</v>
      </c>
      <c r="H12" s="125" t="s"/>
      <c r="I12" s="125" t="s"/>
      <c r="J12" s="125" t="s"/>
      <c r="K12" s="125" t="s"/>
      <c r="L12" s="125" t="s"/>
      <c r="M12" s="125" t="s"/>
      <c r="N12" s="125" t="s"/>
      <c r="O12" s="125" t="s"/>
      <c r="P12" s="125" t="s"/>
      <c r="Q12" s="125" t="s"/>
      <c r="R12" s="125" t="s"/>
      <c r="S12" s="125" t="s"/>
      <c r="T12" s="125" t="s"/>
      <c r="U12" s="125" t="s"/>
      <c r="V12" s="125" t="s"/>
      <c r="W12" s="125" t="s"/>
      <c r="X12" s="125" t="s"/>
      <c r="Y12" s="125" t="s"/>
      <c r="Z12" s="125" t="s"/>
      <c r="AA12" s="125" t="s"/>
      <c r="AB12" s="125" t="s"/>
      <c r="AC12" s="125" t="s"/>
      <c r="AD12" s="125" t="s"/>
      <c r="AE12" s="125" t="s"/>
      <c r="AF12" s="125" t="s"/>
      <c r="AG12" s="125" t="s"/>
      <c r="AH12" s="125" t="s"/>
      <c r="AI12" s="125" t="s"/>
      <c r="AJ12" s="125" t="s"/>
      <c r="AK12" s="125" t="s"/>
      <c r="AL12" s="125" t="s"/>
      <c r="AM12" s="125" t="s"/>
      <c r="AN12" s="125" t="s"/>
      <c r="AO12" s="125" t="s"/>
      <c r="AP12" s="125" t="s"/>
      <c r="AQ12" s="125" t="s"/>
      <c r="AR12" s="125" t="s"/>
      <c r="AS12" s="126" t="s"/>
      <c r="AT12" s="127" t="s">
        <v>62</v>
      </c>
      <c r="AU12" s="257" t="s"/>
      <c r="AV12" s="257" t="s"/>
      <c r="AW12" s="258" t="s"/>
      <c r="AX12" s="128" t="n"/>
      <c r="AY12" s="129" t="s"/>
      <c r="AZ12" s="129" t="s"/>
      <c r="BA12" s="129" t="s"/>
      <c r="BB12" s="129" t="s"/>
      <c r="BC12" s="129" t="s"/>
      <c r="BD12" s="129" t="s"/>
      <c r="BE12" s="129" t="s"/>
      <c r="BF12" s="129" t="s"/>
      <c r="BG12" s="129" t="s"/>
      <c r="BH12" s="129" t="s"/>
      <c r="BI12" s="129" t="s"/>
      <c r="BJ12" s="129" t="s"/>
      <c r="BK12" s="130" t="s"/>
      <c r="BL12" s="131" t="n"/>
      <c r="BM12" s="129" t="s"/>
      <c r="BN12" s="129" t="s"/>
      <c r="BO12" s="129" t="s"/>
      <c r="BP12" s="129" t="s"/>
      <c r="BQ12" s="129" t="s"/>
      <c r="BR12" s="129" t="s"/>
      <c r="BS12" s="129" t="s"/>
      <c r="BT12" s="129" t="s"/>
      <c r="BU12" s="129" t="s"/>
      <c r="BV12" s="129" t="s"/>
      <c r="BW12" s="129" t="s"/>
      <c r="BX12" s="129" t="s"/>
      <c r="BY12" s="132" t="s"/>
    </row>
    <row outlineLevel="0" r="13">
      <c r="A13" s="263" t="s"/>
      <c r="B13" s="264" t="s"/>
      <c r="C13" s="264" t="s"/>
      <c r="D13" s="264" t="s"/>
      <c r="E13" s="264" t="s"/>
      <c r="F13" s="265" t="s"/>
      <c r="G13" s="266" t="s">
        <v>200</v>
      </c>
      <c r="H13" s="267" t="s"/>
      <c r="I13" s="267" t="s"/>
      <c r="J13" s="267" t="s"/>
      <c r="K13" s="267" t="s"/>
      <c r="L13" s="267" t="s"/>
      <c r="M13" s="267" t="s"/>
      <c r="N13" s="267" t="s"/>
      <c r="O13" s="267" t="s"/>
      <c r="P13" s="267" t="s"/>
      <c r="Q13" s="267" t="s"/>
      <c r="R13" s="267" t="s"/>
      <c r="S13" s="267" t="s"/>
      <c r="T13" s="267" t="s"/>
      <c r="U13" s="267" t="s"/>
      <c r="V13" s="267" t="s"/>
      <c r="W13" s="267" t="s"/>
      <c r="X13" s="267" t="s"/>
      <c r="Y13" s="267" t="s"/>
      <c r="Z13" s="267" t="s"/>
      <c r="AA13" s="267" t="s"/>
      <c r="AB13" s="267" t="s"/>
      <c r="AC13" s="267" t="s"/>
      <c r="AD13" s="267" t="s"/>
      <c r="AE13" s="267" t="s"/>
      <c r="AF13" s="267" t="s"/>
      <c r="AG13" s="267" t="s"/>
      <c r="AH13" s="267" t="s"/>
      <c r="AI13" s="267" t="s"/>
      <c r="AJ13" s="267" t="s"/>
      <c r="AK13" s="267" t="s"/>
      <c r="AL13" s="267" t="s"/>
      <c r="AM13" s="267" t="s"/>
      <c r="AN13" s="267" t="s"/>
      <c r="AO13" s="267" t="s"/>
      <c r="AP13" s="267" t="s"/>
      <c r="AQ13" s="267" t="s"/>
      <c r="AR13" s="267" t="s"/>
      <c r="AS13" s="268" t="s"/>
      <c r="AT13" s="127" t="n"/>
      <c r="AU13" s="257" t="s"/>
      <c r="AV13" s="257" t="s"/>
      <c r="AW13" s="258" t="s"/>
      <c r="AX13" s="86" t="n"/>
      <c r="AY13" s="269" t="s"/>
      <c r="AZ13" s="269" t="s"/>
      <c r="BA13" s="269" t="s"/>
      <c r="BB13" s="269" t="s"/>
      <c r="BC13" s="269" t="s"/>
      <c r="BD13" s="269" t="s"/>
      <c r="BE13" s="269" t="s"/>
      <c r="BF13" s="269" t="s"/>
      <c r="BG13" s="269" t="s"/>
      <c r="BH13" s="269" t="s"/>
      <c r="BI13" s="269" t="s"/>
      <c r="BJ13" s="269" t="s"/>
      <c r="BK13" s="270" t="s"/>
      <c r="BL13" s="89" t="n"/>
      <c r="BM13" s="269" t="s"/>
      <c r="BN13" s="269" t="s"/>
      <c r="BO13" s="269" t="s"/>
      <c r="BP13" s="269" t="s"/>
      <c r="BQ13" s="269" t="s"/>
      <c r="BR13" s="269" t="s"/>
      <c r="BS13" s="269" t="s"/>
      <c r="BT13" s="269" t="s"/>
      <c r="BU13" s="269" t="s"/>
      <c r="BV13" s="269" t="s"/>
      <c r="BW13" s="269" t="s"/>
      <c r="BX13" s="269" t="s"/>
      <c r="BY13" s="271" t="s"/>
    </row>
    <row customHeight="true" ht="12" outlineLevel="0" r="14">
      <c r="A14" s="272" t="s"/>
      <c r="B14" s="273" t="s"/>
      <c r="C14" s="273" t="s"/>
      <c r="D14" s="273" t="s"/>
      <c r="E14" s="273" t="s"/>
      <c r="F14" s="274" t="s"/>
      <c r="G14" s="275" t="n"/>
      <c r="H14" s="276" t="s"/>
      <c r="I14" s="276" t="s"/>
      <c r="J14" s="276" t="s"/>
      <c r="K14" s="276" t="s"/>
      <c r="L14" s="276" t="s"/>
      <c r="M14" s="276" t="s"/>
      <c r="N14" s="276" t="s"/>
      <c r="O14" s="276" t="s"/>
      <c r="P14" s="276" t="s"/>
      <c r="Q14" s="276" t="s"/>
      <c r="R14" s="276" t="s"/>
      <c r="S14" s="276" t="s"/>
      <c r="T14" s="276" t="s"/>
      <c r="U14" s="276" t="s"/>
      <c r="V14" s="276" t="s"/>
      <c r="W14" s="276" t="s"/>
      <c r="X14" s="276" t="s"/>
      <c r="Y14" s="276" t="s"/>
      <c r="Z14" s="276" t="s"/>
      <c r="AA14" s="276" t="s"/>
      <c r="AB14" s="276" t="s"/>
      <c r="AC14" s="276" t="s"/>
      <c r="AD14" s="276" t="s"/>
      <c r="AE14" s="276" t="s"/>
      <c r="AF14" s="276" t="s"/>
      <c r="AG14" s="276" t="s"/>
      <c r="AH14" s="276" t="s"/>
      <c r="AI14" s="276" t="s"/>
      <c r="AJ14" s="276" t="s"/>
      <c r="AK14" s="276" t="s"/>
      <c r="AL14" s="276" t="s"/>
      <c r="AM14" s="276" t="s"/>
      <c r="AN14" s="276" t="s"/>
      <c r="AO14" s="276" t="s"/>
      <c r="AP14" s="276" t="s"/>
      <c r="AQ14" s="276" t="s"/>
      <c r="AR14" s="276" t="s"/>
      <c r="AS14" s="277" t="s"/>
      <c r="AT14" s="278" t="n"/>
      <c r="AU14" s="279" t="s"/>
      <c r="AV14" s="279" t="s"/>
      <c r="AW14" s="280" t="s"/>
      <c r="AX14" s="78" t="s"/>
      <c r="AY14" s="79" t="s"/>
      <c r="AZ14" s="79" t="s"/>
      <c r="BA14" s="79" t="s"/>
      <c r="BB14" s="79" t="s"/>
      <c r="BC14" s="79" t="s"/>
      <c r="BD14" s="79" t="s"/>
      <c r="BE14" s="79" t="s"/>
      <c r="BF14" s="79" t="s"/>
      <c r="BG14" s="79" t="s"/>
      <c r="BH14" s="79" t="s"/>
      <c r="BI14" s="79" t="s"/>
      <c r="BJ14" s="79" t="s"/>
      <c r="BK14" s="80" t="s"/>
      <c r="BL14" s="78" t="s"/>
      <c r="BM14" s="79" t="s"/>
      <c r="BN14" s="79" t="s"/>
      <c r="BO14" s="79" t="s"/>
      <c r="BP14" s="79" t="s"/>
      <c r="BQ14" s="79" t="s"/>
      <c r="BR14" s="79" t="s"/>
      <c r="BS14" s="79" t="s"/>
      <c r="BT14" s="79" t="s"/>
      <c r="BU14" s="79" t="s"/>
      <c r="BV14" s="79" t="s"/>
      <c r="BW14" s="79" t="s"/>
      <c r="BX14" s="79" t="s"/>
      <c r="BY14" s="81" t="s"/>
    </row>
    <row outlineLevel="0" r="15">
      <c r="A15" s="249" t="s">
        <v>201</v>
      </c>
      <c r="B15" s="250" t="s"/>
      <c r="C15" s="250" t="s"/>
      <c r="D15" s="250" t="s"/>
      <c r="E15" s="250" t="s"/>
      <c r="F15" s="251" t="s"/>
      <c r="G15" s="124" t="s">
        <v>202</v>
      </c>
      <c r="H15" s="125" t="s"/>
      <c r="I15" s="125" t="s"/>
      <c r="J15" s="125" t="s"/>
      <c r="K15" s="125" t="s"/>
      <c r="L15" s="125" t="s"/>
      <c r="M15" s="125" t="s"/>
      <c r="N15" s="125" t="s"/>
      <c r="O15" s="125" t="s"/>
      <c r="P15" s="125" t="s"/>
      <c r="Q15" s="125" t="s"/>
      <c r="R15" s="125" t="s"/>
      <c r="S15" s="125" t="s"/>
      <c r="T15" s="125" t="s"/>
      <c r="U15" s="125" t="s"/>
      <c r="V15" s="125" t="s"/>
      <c r="W15" s="125" t="s"/>
      <c r="X15" s="125" t="s"/>
      <c r="Y15" s="125" t="s"/>
      <c r="Z15" s="125" t="s"/>
      <c r="AA15" s="125" t="s"/>
      <c r="AB15" s="125" t="s"/>
      <c r="AC15" s="125" t="s"/>
      <c r="AD15" s="125" t="s"/>
      <c r="AE15" s="125" t="s"/>
      <c r="AF15" s="125" t="s"/>
      <c r="AG15" s="125" t="s"/>
      <c r="AH15" s="125" t="s"/>
      <c r="AI15" s="125" t="s"/>
      <c r="AJ15" s="125" t="s"/>
      <c r="AK15" s="125" t="s"/>
      <c r="AL15" s="125" t="s"/>
      <c r="AM15" s="125" t="s"/>
      <c r="AN15" s="125" t="s"/>
      <c r="AO15" s="125" t="s"/>
      <c r="AP15" s="125" t="s"/>
      <c r="AQ15" s="125" t="s"/>
      <c r="AR15" s="125" t="s"/>
      <c r="AS15" s="126" t="s"/>
      <c r="AT15" s="127" t="s">
        <v>64</v>
      </c>
      <c r="AU15" s="257" t="s"/>
      <c r="AV15" s="257" t="s"/>
      <c r="AW15" s="258" t="s"/>
      <c r="AX15" s="128" t="n"/>
      <c r="AY15" s="129" t="s"/>
      <c r="AZ15" s="129" t="s"/>
      <c r="BA15" s="129" t="s"/>
      <c r="BB15" s="129" t="s"/>
      <c r="BC15" s="129" t="s"/>
      <c r="BD15" s="129" t="s"/>
      <c r="BE15" s="129" t="s"/>
      <c r="BF15" s="129" t="s"/>
      <c r="BG15" s="129" t="s"/>
      <c r="BH15" s="129" t="s"/>
      <c r="BI15" s="129" t="s"/>
      <c r="BJ15" s="129" t="s"/>
      <c r="BK15" s="130" t="s"/>
      <c r="BL15" s="131" t="n"/>
      <c r="BM15" s="129" t="s"/>
      <c r="BN15" s="129" t="s"/>
      <c r="BO15" s="129" t="s"/>
      <c r="BP15" s="129" t="s"/>
      <c r="BQ15" s="129" t="s"/>
      <c r="BR15" s="129" t="s"/>
      <c r="BS15" s="129" t="s"/>
      <c r="BT15" s="129" t="s"/>
      <c r="BU15" s="129" t="s"/>
      <c r="BV15" s="129" t="s"/>
      <c r="BW15" s="129" t="s"/>
      <c r="BX15" s="129" t="s"/>
      <c r="BY15" s="132" t="s"/>
    </row>
    <row outlineLevel="0" r="16">
      <c r="A16" s="249" t="s">
        <v>203</v>
      </c>
      <c r="B16" s="261" t="s"/>
      <c r="C16" s="261" t="s"/>
      <c r="D16" s="261" t="s"/>
      <c r="E16" s="261" t="s"/>
      <c r="F16" s="262" t="s"/>
      <c r="G16" s="124" t="s">
        <v>204</v>
      </c>
      <c r="H16" s="125" t="s"/>
      <c r="I16" s="125" t="s"/>
      <c r="J16" s="125" t="s"/>
      <c r="K16" s="125" t="s"/>
      <c r="L16" s="125" t="s"/>
      <c r="M16" s="125" t="s"/>
      <c r="N16" s="125" t="s"/>
      <c r="O16" s="125" t="s"/>
      <c r="P16" s="125" t="s"/>
      <c r="Q16" s="125" t="s"/>
      <c r="R16" s="125" t="s"/>
      <c r="S16" s="125" t="s"/>
      <c r="T16" s="125" t="s"/>
      <c r="U16" s="125" t="s"/>
      <c r="V16" s="125" t="s"/>
      <c r="W16" s="125" t="s"/>
      <c r="X16" s="125" t="s"/>
      <c r="Y16" s="125" t="s"/>
      <c r="Z16" s="125" t="s"/>
      <c r="AA16" s="125" t="s"/>
      <c r="AB16" s="125" t="s"/>
      <c r="AC16" s="125" t="s"/>
      <c r="AD16" s="125" t="s"/>
      <c r="AE16" s="125" t="s"/>
      <c r="AF16" s="125" t="s"/>
      <c r="AG16" s="125" t="s"/>
      <c r="AH16" s="125" t="s"/>
      <c r="AI16" s="125" t="s"/>
      <c r="AJ16" s="125" t="s"/>
      <c r="AK16" s="125" t="s"/>
      <c r="AL16" s="125" t="s"/>
      <c r="AM16" s="125" t="s"/>
      <c r="AN16" s="125" t="s"/>
      <c r="AO16" s="125" t="s"/>
      <c r="AP16" s="125" t="s"/>
      <c r="AQ16" s="125" t="s"/>
      <c r="AR16" s="125" t="s"/>
      <c r="AS16" s="126" t="s"/>
      <c r="AT16" s="146" t="s">
        <v>68</v>
      </c>
      <c r="AU16" s="281" t="s"/>
      <c r="AV16" s="281" t="s"/>
      <c r="AW16" s="282" t="s"/>
      <c r="AX16" s="86" t="n"/>
      <c r="AY16" s="269" t="s"/>
      <c r="AZ16" s="269" t="s"/>
      <c r="BA16" s="269" t="s"/>
      <c r="BB16" s="269" t="s"/>
      <c r="BC16" s="269" t="s"/>
      <c r="BD16" s="269" t="s"/>
      <c r="BE16" s="269" t="s"/>
      <c r="BF16" s="269" t="s"/>
      <c r="BG16" s="269" t="s"/>
      <c r="BH16" s="269" t="s"/>
      <c r="BI16" s="269" t="s"/>
      <c r="BJ16" s="269" t="s"/>
      <c r="BK16" s="270" t="s"/>
      <c r="BL16" s="89" t="n"/>
      <c r="BM16" s="269" t="s"/>
      <c r="BN16" s="269" t="s"/>
      <c r="BO16" s="269" t="s"/>
      <c r="BP16" s="269" t="s"/>
      <c r="BQ16" s="269" t="s"/>
      <c r="BR16" s="269" t="s"/>
      <c r="BS16" s="269" t="s"/>
      <c r="BT16" s="269" t="s"/>
      <c r="BU16" s="269" t="s"/>
      <c r="BV16" s="269" t="s"/>
      <c r="BW16" s="269" t="s"/>
      <c r="BX16" s="269" t="s"/>
      <c r="BY16" s="271" t="s"/>
    </row>
    <row customHeight="true" ht="3" outlineLevel="0" r="17">
      <c r="A17" s="272" t="s"/>
      <c r="B17" s="273" t="s"/>
      <c r="C17" s="273" t="s"/>
      <c r="D17" s="273" t="s"/>
      <c r="E17" s="273" t="s"/>
      <c r="F17" s="274" t="s"/>
      <c r="G17" s="283" t="n"/>
      <c r="H17" s="74" t="s"/>
      <c r="I17" s="74" t="s"/>
      <c r="J17" s="74" t="s"/>
      <c r="K17" s="74" t="s"/>
      <c r="L17" s="74" t="s"/>
      <c r="M17" s="74" t="s"/>
      <c r="N17" s="74" t="s"/>
      <c r="O17" s="74" t="s"/>
      <c r="P17" s="74" t="s"/>
      <c r="Q17" s="74" t="s"/>
      <c r="R17" s="74" t="s"/>
      <c r="S17" s="74" t="s"/>
      <c r="T17" s="74" t="s"/>
      <c r="U17" s="74" t="s"/>
      <c r="V17" s="74" t="s"/>
      <c r="W17" s="74" t="s"/>
      <c r="X17" s="74" t="s"/>
      <c r="Y17" s="74" t="s"/>
      <c r="Z17" s="74" t="s"/>
      <c r="AA17" s="74" t="s"/>
      <c r="AB17" s="74" t="s"/>
      <c r="AC17" s="74" t="s"/>
      <c r="AD17" s="74" t="s"/>
      <c r="AE17" s="74" t="s"/>
      <c r="AF17" s="74" t="s"/>
      <c r="AG17" s="74" t="s"/>
      <c r="AH17" s="74" t="s"/>
      <c r="AI17" s="74" t="s"/>
      <c r="AJ17" s="74" t="s"/>
      <c r="AK17" s="74" t="s"/>
      <c r="AL17" s="74" t="s"/>
      <c r="AM17" s="74" t="s"/>
      <c r="AN17" s="74" t="s"/>
      <c r="AO17" s="74" t="s"/>
      <c r="AP17" s="74" t="s"/>
      <c r="AQ17" s="74" t="s"/>
      <c r="AR17" s="74" t="s"/>
      <c r="AS17" s="284" t="s"/>
      <c r="AT17" s="285" t="s"/>
      <c r="AU17" s="286" t="s"/>
      <c r="AV17" s="286" t="s"/>
      <c r="AW17" s="287" t="s"/>
      <c r="AX17" s="78" t="s"/>
      <c r="AY17" s="79" t="s"/>
      <c r="AZ17" s="79" t="s"/>
      <c r="BA17" s="79" t="s"/>
      <c r="BB17" s="79" t="s"/>
      <c r="BC17" s="79" t="s"/>
      <c r="BD17" s="79" t="s"/>
      <c r="BE17" s="79" t="s"/>
      <c r="BF17" s="79" t="s"/>
      <c r="BG17" s="79" t="s"/>
      <c r="BH17" s="79" t="s"/>
      <c r="BI17" s="79" t="s"/>
      <c r="BJ17" s="79" t="s"/>
      <c r="BK17" s="80" t="s"/>
      <c r="BL17" s="78" t="s"/>
      <c r="BM17" s="79" t="s"/>
      <c r="BN17" s="79" t="s"/>
      <c r="BO17" s="79" t="s"/>
      <c r="BP17" s="79" t="s"/>
      <c r="BQ17" s="79" t="s"/>
      <c r="BR17" s="79" t="s"/>
      <c r="BS17" s="79" t="s"/>
      <c r="BT17" s="79" t="s"/>
      <c r="BU17" s="79" t="s"/>
      <c r="BV17" s="79" t="s"/>
      <c r="BW17" s="79" t="s"/>
      <c r="BX17" s="79" t="s"/>
      <c r="BY17" s="81" t="s"/>
    </row>
    <row outlineLevel="0" r="18">
      <c r="A18" s="249" t="s">
        <v>205</v>
      </c>
      <c r="B18" s="250" t="s"/>
      <c r="C18" s="250" t="s"/>
      <c r="D18" s="250" t="s"/>
      <c r="E18" s="250" t="s"/>
      <c r="F18" s="251" t="s"/>
      <c r="G18" s="288" t="s">
        <v>206</v>
      </c>
      <c r="H18" s="289" t="s"/>
      <c r="I18" s="289" t="s"/>
      <c r="J18" s="289" t="s"/>
      <c r="K18" s="289" t="s"/>
      <c r="L18" s="289" t="s"/>
      <c r="M18" s="289" t="s"/>
      <c r="N18" s="289" t="s"/>
      <c r="O18" s="289" t="s"/>
      <c r="P18" s="289" t="s"/>
      <c r="Q18" s="289" t="s"/>
      <c r="R18" s="289" t="s"/>
      <c r="S18" s="289" t="s"/>
      <c r="T18" s="289" t="s"/>
      <c r="U18" s="289" t="s"/>
      <c r="V18" s="289" t="s"/>
      <c r="W18" s="289" t="s"/>
      <c r="X18" s="289" t="s"/>
      <c r="Y18" s="289" t="s"/>
      <c r="Z18" s="289" t="s"/>
      <c r="AA18" s="289" t="s"/>
      <c r="AB18" s="289" t="s"/>
      <c r="AC18" s="289" t="s"/>
      <c r="AD18" s="289" t="s"/>
      <c r="AE18" s="289" t="s"/>
      <c r="AF18" s="289" t="s"/>
      <c r="AG18" s="289" t="s"/>
      <c r="AH18" s="289" t="s"/>
      <c r="AI18" s="289" t="s"/>
      <c r="AJ18" s="289" t="s"/>
      <c r="AK18" s="289" t="s"/>
      <c r="AL18" s="289" t="s"/>
      <c r="AM18" s="289" t="s"/>
      <c r="AN18" s="289" t="s"/>
      <c r="AO18" s="289" t="s"/>
      <c r="AP18" s="289" t="s"/>
      <c r="AQ18" s="289" t="s"/>
      <c r="AR18" s="289" t="s"/>
      <c r="AS18" s="290" t="s"/>
      <c r="AT18" s="291" t="s">
        <v>71</v>
      </c>
      <c r="AU18" s="292" t="s"/>
      <c r="AV18" s="292" t="s"/>
      <c r="AW18" s="293" t="s"/>
      <c r="AX18" s="294" t="n"/>
      <c r="AY18" s="295" t="s"/>
      <c r="AZ18" s="295" t="s"/>
      <c r="BA18" s="295" t="s"/>
      <c r="BB18" s="295" t="s"/>
      <c r="BC18" s="295" t="s"/>
      <c r="BD18" s="295" t="s"/>
      <c r="BE18" s="295" t="s"/>
      <c r="BF18" s="295" t="s"/>
      <c r="BG18" s="295" t="s"/>
      <c r="BH18" s="295" t="s"/>
      <c r="BI18" s="295" t="s"/>
      <c r="BJ18" s="295" t="s"/>
      <c r="BK18" s="296" t="s"/>
      <c r="BL18" s="297" t="n"/>
      <c r="BM18" s="295" t="s"/>
      <c r="BN18" s="295" t="s"/>
      <c r="BO18" s="295" t="s"/>
      <c r="BP18" s="295" t="s"/>
      <c r="BQ18" s="295" t="s"/>
      <c r="BR18" s="295" t="s"/>
      <c r="BS18" s="295" t="s"/>
      <c r="BT18" s="295" t="s"/>
      <c r="BU18" s="295" t="s"/>
      <c r="BV18" s="295" t="s"/>
      <c r="BW18" s="295" t="s"/>
      <c r="BX18" s="295" t="s"/>
      <c r="BY18" s="298" t="s"/>
    </row>
    <row outlineLevel="0" r="19">
      <c r="A19" s="249" t="s">
        <v>207</v>
      </c>
      <c r="B19" s="250" t="s"/>
      <c r="C19" s="250" t="s"/>
      <c r="D19" s="250" t="s"/>
      <c r="E19" s="250" t="s"/>
      <c r="F19" s="251" t="s"/>
      <c r="G19" s="124" t="s">
        <v>208</v>
      </c>
      <c r="H19" s="125" t="s"/>
      <c r="I19" s="125" t="s"/>
      <c r="J19" s="125" t="s"/>
      <c r="K19" s="125" t="s"/>
      <c r="L19" s="125" t="s"/>
      <c r="M19" s="125" t="s"/>
      <c r="N19" s="125" t="s"/>
      <c r="O19" s="125" t="s"/>
      <c r="P19" s="125" t="s"/>
      <c r="Q19" s="125" t="s"/>
      <c r="R19" s="125" t="s"/>
      <c r="S19" s="125" t="s"/>
      <c r="T19" s="125" t="s"/>
      <c r="U19" s="125" t="s"/>
      <c r="V19" s="125" t="s"/>
      <c r="W19" s="125" t="s"/>
      <c r="X19" s="125" t="s"/>
      <c r="Y19" s="125" t="s"/>
      <c r="Z19" s="125" t="s"/>
      <c r="AA19" s="125" t="s"/>
      <c r="AB19" s="125" t="s"/>
      <c r="AC19" s="125" t="s"/>
      <c r="AD19" s="125" t="s"/>
      <c r="AE19" s="125" t="s"/>
      <c r="AF19" s="125" t="s"/>
      <c r="AG19" s="125" t="s"/>
      <c r="AH19" s="125" t="s"/>
      <c r="AI19" s="125" t="s"/>
      <c r="AJ19" s="125" t="s"/>
      <c r="AK19" s="125" t="s"/>
      <c r="AL19" s="125" t="s"/>
      <c r="AM19" s="125" t="s"/>
      <c r="AN19" s="125" t="s"/>
      <c r="AO19" s="125" t="s"/>
      <c r="AP19" s="125" t="s"/>
      <c r="AQ19" s="125" t="s"/>
      <c r="AR19" s="125" t="s"/>
      <c r="AS19" s="126" t="s"/>
      <c r="AT19" s="127" t="s">
        <v>73</v>
      </c>
      <c r="AU19" s="257" t="s"/>
      <c r="AV19" s="257" t="s"/>
      <c r="AW19" s="258" t="s"/>
      <c r="AX19" s="128" t="n"/>
      <c r="AY19" s="129" t="s"/>
      <c r="AZ19" s="129" t="s"/>
      <c r="BA19" s="129" t="s"/>
      <c r="BB19" s="129" t="s"/>
      <c r="BC19" s="129" t="s"/>
      <c r="BD19" s="129" t="s"/>
      <c r="BE19" s="129" t="s"/>
      <c r="BF19" s="129" t="s"/>
      <c r="BG19" s="129" t="s"/>
      <c r="BH19" s="129" t="s"/>
      <c r="BI19" s="129" t="s"/>
      <c r="BJ19" s="129" t="s"/>
      <c r="BK19" s="130" t="s"/>
      <c r="BL19" s="131" t="n"/>
      <c r="BM19" s="129" t="s"/>
      <c r="BN19" s="129" t="s"/>
      <c r="BO19" s="129" t="s"/>
      <c r="BP19" s="129" t="s"/>
      <c r="BQ19" s="129" t="s"/>
      <c r="BR19" s="129" t="s"/>
      <c r="BS19" s="129" t="s"/>
      <c r="BT19" s="129" t="s"/>
      <c r="BU19" s="129" t="s"/>
      <c r="BV19" s="129" t="s"/>
      <c r="BW19" s="129" t="s"/>
      <c r="BX19" s="129" t="s"/>
      <c r="BY19" s="132" t="s"/>
    </row>
    <row outlineLevel="0" r="20">
      <c r="A20" s="249" t="s">
        <v>209</v>
      </c>
      <c r="B20" s="250" t="s"/>
      <c r="C20" s="250" t="s"/>
      <c r="D20" s="250" t="s"/>
      <c r="E20" s="250" t="s"/>
      <c r="F20" s="251" t="s"/>
      <c r="G20" s="124" t="s">
        <v>210</v>
      </c>
      <c r="H20" s="125" t="s"/>
      <c r="I20" s="125" t="s"/>
      <c r="J20" s="125" t="s"/>
      <c r="K20" s="125" t="s"/>
      <c r="L20" s="125" t="s"/>
      <c r="M20" s="125" t="s"/>
      <c r="N20" s="125" t="s"/>
      <c r="O20" s="125" t="s"/>
      <c r="P20" s="125" t="s"/>
      <c r="Q20" s="125" t="s"/>
      <c r="R20" s="125" t="s"/>
      <c r="S20" s="125" t="s"/>
      <c r="T20" s="125" t="s"/>
      <c r="U20" s="125" t="s"/>
      <c r="V20" s="125" t="s"/>
      <c r="W20" s="125" t="s"/>
      <c r="X20" s="125" t="s"/>
      <c r="Y20" s="125" t="s"/>
      <c r="Z20" s="125" t="s"/>
      <c r="AA20" s="125" t="s"/>
      <c r="AB20" s="125" t="s"/>
      <c r="AC20" s="125" t="s"/>
      <c r="AD20" s="125" t="s"/>
      <c r="AE20" s="125" t="s"/>
      <c r="AF20" s="125" t="s"/>
      <c r="AG20" s="125" t="s"/>
      <c r="AH20" s="125" t="s"/>
      <c r="AI20" s="125" t="s"/>
      <c r="AJ20" s="125" t="s"/>
      <c r="AK20" s="125" t="s"/>
      <c r="AL20" s="125" t="s"/>
      <c r="AM20" s="125" t="s"/>
      <c r="AN20" s="125" t="s"/>
      <c r="AO20" s="125" t="s"/>
      <c r="AP20" s="125" t="s"/>
      <c r="AQ20" s="125" t="s"/>
      <c r="AR20" s="125" t="s"/>
      <c r="AS20" s="126" t="s"/>
      <c r="AT20" s="127" t="s">
        <v>211</v>
      </c>
      <c r="AU20" s="257" t="s"/>
      <c r="AV20" s="257" t="s"/>
      <c r="AW20" s="258" t="s"/>
      <c r="AX20" s="128" t="n">
        <v>146662</v>
      </c>
      <c r="AY20" s="129" t="s"/>
      <c r="AZ20" s="129" t="s"/>
      <c r="BA20" s="129" t="s"/>
      <c r="BB20" s="129" t="s"/>
      <c r="BC20" s="129" t="s"/>
      <c r="BD20" s="129" t="s"/>
      <c r="BE20" s="129" t="s"/>
      <c r="BF20" s="129" t="s"/>
      <c r="BG20" s="129" t="s"/>
      <c r="BH20" s="129" t="s"/>
      <c r="BI20" s="129" t="s"/>
      <c r="BJ20" s="129" t="s"/>
      <c r="BK20" s="130" t="s"/>
      <c r="BL20" s="131" t="n">
        <v>179270</v>
      </c>
      <c r="BM20" s="129" t="s"/>
      <c r="BN20" s="129" t="s"/>
      <c r="BO20" s="129" t="s"/>
      <c r="BP20" s="129" t="s"/>
      <c r="BQ20" s="129" t="s"/>
      <c r="BR20" s="129" t="s"/>
      <c r="BS20" s="129" t="s"/>
      <c r="BT20" s="129" t="s"/>
      <c r="BU20" s="129" t="s"/>
      <c r="BV20" s="129" t="s"/>
      <c r="BW20" s="129" t="s"/>
      <c r="BX20" s="129" t="s"/>
      <c r="BY20" s="132" t="s"/>
    </row>
    <row outlineLevel="0" r="21">
      <c r="A21" s="249" t="s">
        <v>212</v>
      </c>
      <c r="B21" s="261" t="s"/>
      <c r="C21" s="261" t="s"/>
      <c r="D21" s="261" t="s"/>
      <c r="E21" s="261" t="s"/>
      <c r="F21" s="262" t="s"/>
      <c r="G21" s="82" t="s">
        <v>213</v>
      </c>
      <c r="H21" s="83" t="s"/>
      <c r="I21" s="83" t="s"/>
      <c r="J21" s="83" t="s"/>
      <c r="K21" s="83" t="s"/>
      <c r="L21" s="83" t="s"/>
      <c r="M21" s="83" t="s"/>
      <c r="N21" s="83" t="s"/>
      <c r="O21" s="83" t="s"/>
      <c r="P21" s="83" t="s"/>
      <c r="Q21" s="83" t="s"/>
      <c r="R21" s="83" t="s"/>
      <c r="S21" s="83" t="s"/>
      <c r="T21" s="83" t="s"/>
      <c r="U21" s="83" t="s"/>
      <c r="V21" s="83" t="s"/>
      <c r="W21" s="83" t="s"/>
      <c r="X21" s="83" t="s"/>
      <c r="Y21" s="83" t="s"/>
      <c r="Z21" s="83" t="s"/>
      <c r="AA21" s="83" t="s"/>
      <c r="AB21" s="83" t="s"/>
      <c r="AC21" s="83" t="s"/>
      <c r="AD21" s="83" t="s"/>
      <c r="AE21" s="83" t="s"/>
      <c r="AF21" s="83" t="s"/>
      <c r="AG21" s="83" t="s"/>
      <c r="AH21" s="83" t="s"/>
      <c r="AI21" s="83" t="s"/>
      <c r="AJ21" s="83" t="s"/>
      <c r="AK21" s="83" t="s"/>
      <c r="AL21" s="83" t="s"/>
      <c r="AM21" s="83" t="s"/>
      <c r="AN21" s="83" t="s"/>
      <c r="AO21" s="83" t="s"/>
      <c r="AP21" s="83" t="s"/>
      <c r="AQ21" s="83" t="s"/>
      <c r="AR21" s="83" t="s"/>
      <c r="AS21" s="84" t="s"/>
      <c r="AT21" s="146" t="s">
        <v>77</v>
      </c>
      <c r="AU21" s="259" t="s"/>
      <c r="AV21" s="259" t="s"/>
      <c r="AW21" s="260" t="s"/>
      <c r="AX21" s="86" t="n"/>
      <c r="AY21" s="87" t="s"/>
      <c r="AZ21" s="87" t="s"/>
      <c r="BA21" s="87" t="s"/>
      <c r="BB21" s="87" t="s"/>
      <c r="BC21" s="87" t="s"/>
      <c r="BD21" s="87" t="s"/>
      <c r="BE21" s="87" t="s"/>
      <c r="BF21" s="87" t="s"/>
      <c r="BG21" s="87" t="s"/>
      <c r="BH21" s="87" t="s"/>
      <c r="BI21" s="87" t="s"/>
      <c r="BJ21" s="87" t="s"/>
      <c r="BK21" s="88" t="s"/>
      <c r="BL21" s="89" t="n"/>
      <c r="BM21" s="87" t="s"/>
      <c r="BN21" s="87" t="s"/>
      <c r="BO21" s="87" t="s"/>
      <c r="BP21" s="87" t="s"/>
      <c r="BQ21" s="87" t="s"/>
      <c r="BR21" s="87" t="s"/>
      <c r="BS21" s="87" t="s"/>
      <c r="BT21" s="87" t="s"/>
      <c r="BU21" s="87" t="s"/>
      <c r="BV21" s="87" t="s"/>
      <c r="BW21" s="87" t="s"/>
      <c r="BX21" s="87" t="s"/>
      <c r="BY21" s="90" t="s"/>
    </row>
    <row outlineLevel="0" r="22">
      <c r="A22" s="263" t="s"/>
      <c r="B22" s="264" t="s"/>
      <c r="C22" s="264" t="s"/>
      <c r="D22" s="264" t="s"/>
      <c r="E22" s="264" t="s"/>
      <c r="F22" s="265" t="s"/>
      <c r="G22" s="266" t="s">
        <v>200</v>
      </c>
      <c r="H22" s="267" t="s"/>
      <c r="I22" s="267" t="s"/>
      <c r="J22" s="267" t="s"/>
      <c r="K22" s="267" t="s"/>
      <c r="L22" s="267" t="s"/>
      <c r="M22" s="267" t="s"/>
      <c r="N22" s="267" t="s"/>
      <c r="O22" s="267" t="s"/>
      <c r="P22" s="267" t="s"/>
      <c r="Q22" s="267" t="s"/>
      <c r="R22" s="267" t="s"/>
      <c r="S22" s="267" t="s"/>
      <c r="T22" s="267" t="s"/>
      <c r="U22" s="267" t="s"/>
      <c r="V22" s="267" t="s"/>
      <c r="W22" s="267" t="s"/>
      <c r="X22" s="267" t="s"/>
      <c r="Y22" s="267" t="s"/>
      <c r="Z22" s="267" t="s"/>
      <c r="AA22" s="267" t="s"/>
      <c r="AB22" s="267" t="s"/>
      <c r="AC22" s="267" t="s"/>
      <c r="AD22" s="267" t="s"/>
      <c r="AE22" s="267" t="s"/>
      <c r="AF22" s="267" t="s"/>
      <c r="AG22" s="267" t="s"/>
      <c r="AH22" s="267" t="s"/>
      <c r="AI22" s="267" t="s"/>
      <c r="AJ22" s="267" t="s"/>
      <c r="AK22" s="267" t="s"/>
      <c r="AL22" s="267" t="s"/>
      <c r="AM22" s="267" t="s"/>
      <c r="AN22" s="267" t="s"/>
      <c r="AO22" s="267" t="s"/>
      <c r="AP22" s="267" t="s"/>
      <c r="AQ22" s="267" t="s"/>
      <c r="AR22" s="267" t="s"/>
      <c r="AS22" s="268" t="s"/>
      <c r="AT22" s="127" t="n"/>
      <c r="AU22" s="257" t="s"/>
      <c r="AV22" s="257" t="s"/>
      <c r="AW22" s="258" t="s"/>
      <c r="AX22" s="86" t="n"/>
      <c r="AY22" s="269" t="s"/>
      <c r="AZ22" s="269" t="s"/>
      <c r="BA22" s="269" t="s"/>
      <c r="BB22" s="269" t="s"/>
      <c r="BC22" s="269" t="s"/>
      <c r="BD22" s="269" t="s"/>
      <c r="BE22" s="269" t="s"/>
      <c r="BF22" s="269" t="s"/>
      <c r="BG22" s="269" t="s"/>
      <c r="BH22" s="269" t="s"/>
      <c r="BI22" s="269" t="s"/>
      <c r="BJ22" s="269" t="s"/>
      <c r="BK22" s="270" t="s"/>
      <c r="BL22" s="89" t="n"/>
      <c r="BM22" s="269" t="s"/>
      <c r="BN22" s="269" t="s"/>
      <c r="BO22" s="269" t="s"/>
      <c r="BP22" s="269" t="s"/>
      <c r="BQ22" s="269" t="s"/>
      <c r="BR22" s="269" t="s"/>
      <c r="BS22" s="269" t="s"/>
      <c r="BT22" s="269" t="s"/>
      <c r="BU22" s="269" t="s"/>
      <c r="BV22" s="269" t="s"/>
      <c r="BW22" s="269" t="s"/>
      <c r="BX22" s="269" t="s"/>
      <c r="BY22" s="271" t="s"/>
    </row>
    <row outlineLevel="0" r="23">
      <c r="A23" s="263" t="s"/>
      <c r="B23" s="264" t="s"/>
      <c r="C23" s="264" t="s"/>
      <c r="D23" s="264" t="s"/>
      <c r="E23" s="264" t="s"/>
      <c r="F23" s="265" t="s"/>
      <c r="G23" s="275" t="s">
        <v>214</v>
      </c>
      <c r="H23" s="276" t="s"/>
      <c r="I23" s="276" t="s"/>
      <c r="J23" s="276" t="s"/>
      <c r="K23" s="276" t="s"/>
      <c r="L23" s="276" t="s"/>
      <c r="M23" s="276" t="s"/>
      <c r="N23" s="276" t="s"/>
      <c r="O23" s="276" t="s"/>
      <c r="P23" s="276" t="s"/>
      <c r="Q23" s="276" t="s"/>
      <c r="R23" s="276" t="s"/>
      <c r="S23" s="276" t="s"/>
      <c r="T23" s="276" t="s"/>
      <c r="U23" s="276" t="s"/>
      <c r="V23" s="276" t="s"/>
      <c r="W23" s="276" t="s"/>
      <c r="X23" s="276" t="s"/>
      <c r="Y23" s="276" t="s"/>
      <c r="Z23" s="276" t="s"/>
      <c r="AA23" s="276" t="s"/>
      <c r="AB23" s="276" t="s"/>
      <c r="AC23" s="276" t="s"/>
      <c r="AD23" s="276" t="s"/>
      <c r="AE23" s="276" t="s"/>
      <c r="AF23" s="276" t="s"/>
      <c r="AG23" s="276" t="s"/>
      <c r="AH23" s="276" t="s"/>
      <c r="AI23" s="276" t="s"/>
      <c r="AJ23" s="276" t="s"/>
      <c r="AK23" s="276" t="s"/>
      <c r="AL23" s="276" t="s"/>
      <c r="AM23" s="276" t="s"/>
      <c r="AN23" s="276" t="s"/>
      <c r="AO23" s="276" t="s"/>
      <c r="AP23" s="276" t="s"/>
      <c r="AQ23" s="276" t="s"/>
      <c r="AR23" s="276" t="s"/>
      <c r="AS23" s="277" t="s"/>
      <c r="AT23" s="278" t="s">
        <v>79</v>
      </c>
      <c r="AU23" s="279" t="s"/>
      <c r="AV23" s="279" t="s"/>
      <c r="AW23" s="280" t="s"/>
      <c r="AX23" s="78" t="s"/>
      <c r="AY23" s="79" t="s"/>
      <c r="AZ23" s="79" t="s"/>
      <c r="BA23" s="79" t="s"/>
      <c r="BB23" s="79" t="s"/>
      <c r="BC23" s="79" t="s"/>
      <c r="BD23" s="79" t="s"/>
      <c r="BE23" s="79" t="s"/>
      <c r="BF23" s="79" t="s"/>
      <c r="BG23" s="79" t="s"/>
      <c r="BH23" s="79" t="s"/>
      <c r="BI23" s="79" t="s"/>
      <c r="BJ23" s="79" t="s"/>
      <c r="BK23" s="80" t="s"/>
      <c r="BL23" s="78" t="s"/>
      <c r="BM23" s="79" t="s"/>
      <c r="BN23" s="79" t="s"/>
      <c r="BO23" s="79" t="s"/>
      <c r="BP23" s="79" t="s"/>
      <c r="BQ23" s="79" t="s"/>
      <c r="BR23" s="79" t="s"/>
      <c r="BS23" s="79" t="s"/>
      <c r="BT23" s="79" t="s"/>
      <c r="BU23" s="79" t="s"/>
      <c r="BV23" s="79" t="s"/>
      <c r="BW23" s="79" t="s"/>
      <c r="BX23" s="79" t="s"/>
      <c r="BY23" s="81" t="s"/>
    </row>
    <row outlineLevel="0" r="24">
      <c r="A24" s="263" t="s"/>
      <c r="B24" s="264" t="s"/>
      <c r="C24" s="264" t="s"/>
      <c r="D24" s="264" t="s"/>
      <c r="E24" s="264" t="s"/>
      <c r="F24" s="265" t="s"/>
      <c r="G24" s="166" t="s">
        <v>215</v>
      </c>
      <c r="H24" s="167" t="s"/>
      <c r="I24" s="167" t="s"/>
      <c r="J24" s="167" t="s"/>
      <c r="K24" s="167" t="s"/>
      <c r="L24" s="167" t="s"/>
      <c r="M24" s="167" t="s"/>
      <c r="N24" s="167" t="s"/>
      <c r="O24" s="167" t="s"/>
      <c r="P24" s="167" t="s"/>
      <c r="Q24" s="167" t="s"/>
      <c r="R24" s="167" t="s"/>
      <c r="S24" s="167" t="s"/>
      <c r="T24" s="167" t="s"/>
      <c r="U24" s="167" t="s"/>
      <c r="V24" s="167" t="s"/>
      <c r="W24" s="167" t="s"/>
      <c r="X24" s="167" t="s"/>
      <c r="Y24" s="167" t="s"/>
      <c r="Z24" s="167" t="s"/>
      <c r="AA24" s="167" t="s"/>
      <c r="AB24" s="167" t="s"/>
      <c r="AC24" s="167" t="s"/>
      <c r="AD24" s="167" t="s"/>
      <c r="AE24" s="167" t="s"/>
      <c r="AF24" s="167" t="s"/>
      <c r="AG24" s="167" t="s"/>
      <c r="AH24" s="167" t="s"/>
      <c r="AI24" s="167" t="s"/>
      <c r="AJ24" s="167" t="s"/>
      <c r="AK24" s="167" t="s"/>
      <c r="AL24" s="167" t="s"/>
      <c r="AM24" s="167" t="s"/>
      <c r="AN24" s="167" t="s"/>
      <c r="AO24" s="167" t="s"/>
      <c r="AP24" s="167" t="s"/>
      <c r="AQ24" s="167" t="s"/>
      <c r="AR24" s="167" t="s"/>
      <c r="AS24" s="168" t="s"/>
      <c r="AT24" s="146" t="s">
        <v>216</v>
      </c>
      <c r="AU24" s="259" t="s"/>
      <c r="AV24" s="259" t="s"/>
      <c r="AW24" s="260" t="s"/>
      <c r="AX24" s="86" t="n"/>
      <c r="AY24" s="87" t="s"/>
      <c r="AZ24" s="87" t="s"/>
      <c r="BA24" s="87" t="s"/>
      <c r="BB24" s="87" t="s"/>
      <c r="BC24" s="87" t="s"/>
      <c r="BD24" s="87" t="s"/>
      <c r="BE24" s="87" t="s"/>
      <c r="BF24" s="87" t="s"/>
      <c r="BG24" s="87" t="s"/>
      <c r="BH24" s="87" t="s"/>
      <c r="BI24" s="87" t="s"/>
      <c r="BJ24" s="87" t="s"/>
      <c r="BK24" s="88" t="s"/>
      <c r="BL24" s="89" t="n"/>
      <c r="BM24" s="87" t="s"/>
      <c r="BN24" s="87" t="s"/>
      <c r="BO24" s="87" t="s"/>
      <c r="BP24" s="87" t="s"/>
      <c r="BQ24" s="87" t="s"/>
      <c r="BR24" s="87" t="s"/>
      <c r="BS24" s="87" t="s"/>
      <c r="BT24" s="87" t="s"/>
      <c r="BU24" s="87" t="s"/>
      <c r="BV24" s="87" t="s"/>
      <c r="BW24" s="87" t="s"/>
      <c r="BX24" s="87" t="s"/>
      <c r="BY24" s="90" t="s"/>
    </row>
    <row outlineLevel="0" r="25">
      <c r="A25" s="263" t="s"/>
      <c r="B25" s="264" t="s"/>
      <c r="C25" s="264" t="s"/>
      <c r="D25" s="264" t="s"/>
      <c r="E25" s="264" t="s"/>
      <c r="F25" s="265" t="s"/>
      <c r="G25" s="166" t="s">
        <v>217</v>
      </c>
      <c r="H25" s="167" t="s"/>
      <c r="I25" s="167" t="s"/>
      <c r="J25" s="167" t="s"/>
      <c r="K25" s="167" t="s"/>
      <c r="L25" s="167" t="s"/>
      <c r="M25" s="167" t="s"/>
      <c r="N25" s="167" t="s"/>
      <c r="O25" s="167" t="s"/>
      <c r="P25" s="167" t="s"/>
      <c r="Q25" s="167" t="s"/>
      <c r="R25" s="167" t="s"/>
      <c r="S25" s="167" t="s"/>
      <c r="T25" s="167" t="s"/>
      <c r="U25" s="167" t="s"/>
      <c r="V25" s="167" t="s"/>
      <c r="W25" s="167" t="s"/>
      <c r="X25" s="167" t="s"/>
      <c r="Y25" s="167" t="s"/>
      <c r="Z25" s="167" t="s"/>
      <c r="AA25" s="167" t="s"/>
      <c r="AB25" s="167" t="s"/>
      <c r="AC25" s="167" t="s"/>
      <c r="AD25" s="167" t="s"/>
      <c r="AE25" s="167" t="s"/>
      <c r="AF25" s="167" t="s"/>
      <c r="AG25" s="167" t="s"/>
      <c r="AH25" s="167" t="s"/>
      <c r="AI25" s="167" t="s"/>
      <c r="AJ25" s="167" t="s"/>
      <c r="AK25" s="167" t="s"/>
      <c r="AL25" s="167" t="s"/>
      <c r="AM25" s="167" t="s"/>
      <c r="AN25" s="167" t="s"/>
      <c r="AO25" s="167" t="s"/>
      <c r="AP25" s="167" t="s"/>
      <c r="AQ25" s="167" t="s"/>
      <c r="AR25" s="167" t="s"/>
      <c r="AS25" s="168" t="s"/>
      <c r="AT25" s="146" t="s">
        <v>218</v>
      </c>
      <c r="AU25" s="259" t="s"/>
      <c r="AV25" s="259" t="s"/>
      <c r="AW25" s="260" t="s"/>
      <c r="AX25" s="86" t="n"/>
      <c r="AY25" s="87" t="s"/>
      <c r="AZ25" s="87" t="s"/>
      <c r="BA25" s="87" t="s"/>
      <c r="BB25" s="87" t="s"/>
      <c r="BC25" s="87" t="s"/>
      <c r="BD25" s="87" t="s"/>
      <c r="BE25" s="87" t="s"/>
      <c r="BF25" s="87" t="s"/>
      <c r="BG25" s="87" t="s"/>
      <c r="BH25" s="87" t="s"/>
      <c r="BI25" s="87" t="s"/>
      <c r="BJ25" s="87" t="s"/>
      <c r="BK25" s="88" t="s"/>
      <c r="BL25" s="89" t="n"/>
      <c r="BM25" s="87" t="s"/>
      <c r="BN25" s="87" t="s"/>
      <c r="BO25" s="87" t="s"/>
      <c r="BP25" s="87" t="s"/>
      <c r="BQ25" s="87" t="s"/>
      <c r="BR25" s="87" t="s"/>
      <c r="BS25" s="87" t="s"/>
      <c r="BT25" s="87" t="s"/>
      <c r="BU25" s="87" t="s"/>
      <c r="BV25" s="87" t="s"/>
      <c r="BW25" s="87" t="s"/>
      <c r="BX25" s="87" t="s"/>
      <c r="BY25" s="90" t="s"/>
    </row>
    <row outlineLevel="0" r="26">
      <c r="A26" s="263" t="s"/>
      <c r="B26" s="264" t="s"/>
      <c r="C26" s="264" t="s"/>
      <c r="D26" s="264" t="s"/>
      <c r="E26" s="264" t="s"/>
      <c r="F26" s="265" t="s"/>
      <c r="G26" s="166" t="s">
        <v>219</v>
      </c>
      <c r="H26" s="167" t="s"/>
      <c r="I26" s="167" t="s"/>
      <c r="J26" s="167" t="s"/>
      <c r="K26" s="167" t="s"/>
      <c r="L26" s="167" t="s"/>
      <c r="M26" s="167" t="s"/>
      <c r="N26" s="167" t="s"/>
      <c r="O26" s="167" t="s"/>
      <c r="P26" s="167" t="s"/>
      <c r="Q26" s="167" t="s"/>
      <c r="R26" s="167" t="s"/>
      <c r="S26" s="167" t="s"/>
      <c r="T26" s="167" t="s"/>
      <c r="U26" s="167" t="s"/>
      <c r="V26" s="167" t="s"/>
      <c r="W26" s="167" t="s"/>
      <c r="X26" s="167" t="s"/>
      <c r="Y26" s="167" t="s"/>
      <c r="Z26" s="167" t="s"/>
      <c r="AA26" s="167" t="s"/>
      <c r="AB26" s="167" t="s"/>
      <c r="AC26" s="167" t="s"/>
      <c r="AD26" s="167" t="s"/>
      <c r="AE26" s="167" t="s"/>
      <c r="AF26" s="167" t="s"/>
      <c r="AG26" s="167" t="s"/>
      <c r="AH26" s="167" t="s"/>
      <c r="AI26" s="167" t="s"/>
      <c r="AJ26" s="167" t="s"/>
      <c r="AK26" s="167" t="s"/>
      <c r="AL26" s="167" t="s"/>
      <c r="AM26" s="167" t="s"/>
      <c r="AN26" s="167" t="s"/>
      <c r="AO26" s="167" t="s"/>
      <c r="AP26" s="167" t="s"/>
      <c r="AQ26" s="167" t="s"/>
      <c r="AR26" s="167" t="s"/>
      <c r="AS26" s="168" t="s"/>
      <c r="AT26" s="146" t="s">
        <v>220</v>
      </c>
      <c r="AU26" s="259" t="s"/>
      <c r="AV26" s="259" t="s"/>
      <c r="AW26" s="260" t="s"/>
      <c r="AX26" s="86" t="n"/>
      <c r="AY26" s="87" t="s"/>
      <c r="AZ26" s="87" t="s"/>
      <c r="BA26" s="87" t="s"/>
      <c r="BB26" s="87" t="s"/>
      <c r="BC26" s="87" t="s"/>
      <c r="BD26" s="87" t="s"/>
      <c r="BE26" s="87" t="s"/>
      <c r="BF26" s="87" t="s"/>
      <c r="BG26" s="87" t="s"/>
      <c r="BH26" s="87" t="s"/>
      <c r="BI26" s="87" t="s"/>
      <c r="BJ26" s="87" t="s"/>
      <c r="BK26" s="88" t="s"/>
      <c r="BL26" s="89" t="n"/>
      <c r="BM26" s="87" t="s"/>
      <c r="BN26" s="87" t="s"/>
      <c r="BO26" s="87" t="s"/>
      <c r="BP26" s="87" t="s"/>
      <c r="BQ26" s="87" t="s"/>
      <c r="BR26" s="87" t="s"/>
      <c r="BS26" s="87" t="s"/>
      <c r="BT26" s="87" t="s"/>
      <c r="BU26" s="87" t="s"/>
      <c r="BV26" s="87" t="s"/>
      <c r="BW26" s="87" t="s"/>
      <c r="BX26" s="87" t="s"/>
      <c r="BY26" s="90" t="s"/>
    </row>
    <row outlineLevel="0" r="27">
      <c r="A27" s="272" t="s"/>
      <c r="B27" s="273" t="s"/>
      <c r="C27" s="273" t="s"/>
      <c r="D27" s="273" t="s"/>
      <c r="E27" s="273" t="s"/>
      <c r="F27" s="274" t="s"/>
      <c r="G27" s="166" t="s">
        <v>221</v>
      </c>
      <c r="H27" s="167" t="s"/>
      <c r="I27" s="167" t="s"/>
      <c r="J27" s="167" t="s"/>
      <c r="K27" s="167" t="s"/>
      <c r="L27" s="167" t="s"/>
      <c r="M27" s="167" t="s"/>
      <c r="N27" s="167" t="s"/>
      <c r="O27" s="167" t="s"/>
      <c r="P27" s="167" t="s"/>
      <c r="Q27" s="167" t="s"/>
      <c r="R27" s="167" t="s"/>
      <c r="S27" s="167" t="s"/>
      <c r="T27" s="167" t="s"/>
      <c r="U27" s="167" t="s"/>
      <c r="V27" s="167" t="s"/>
      <c r="W27" s="167" t="s"/>
      <c r="X27" s="167" t="s"/>
      <c r="Y27" s="167" t="s"/>
      <c r="Z27" s="167" t="s"/>
      <c r="AA27" s="167" t="s"/>
      <c r="AB27" s="167" t="s"/>
      <c r="AC27" s="167" t="s"/>
      <c r="AD27" s="167" t="s"/>
      <c r="AE27" s="167" t="s"/>
      <c r="AF27" s="167" t="s"/>
      <c r="AG27" s="167" t="s"/>
      <c r="AH27" s="167" t="s"/>
      <c r="AI27" s="167" t="s"/>
      <c r="AJ27" s="167" t="s"/>
      <c r="AK27" s="167" t="s"/>
      <c r="AL27" s="167" t="s"/>
      <c r="AM27" s="167" t="s"/>
      <c r="AN27" s="167" t="s"/>
      <c r="AO27" s="167" t="s"/>
      <c r="AP27" s="167" t="s"/>
      <c r="AQ27" s="167" t="s"/>
      <c r="AR27" s="167" t="s"/>
      <c r="AS27" s="168" t="s"/>
      <c r="AT27" s="146" t="s">
        <v>222</v>
      </c>
      <c r="AU27" s="259" t="s"/>
      <c r="AV27" s="259" t="s"/>
      <c r="AW27" s="260" t="s"/>
      <c r="AX27" s="86" t="n"/>
      <c r="AY27" s="87" t="s"/>
      <c r="AZ27" s="87" t="s"/>
      <c r="BA27" s="87" t="s"/>
      <c r="BB27" s="87" t="s"/>
      <c r="BC27" s="87" t="s"/>
      <c r="BD27" s="87" t="s"/>
      <c r="BE27" s="87" t="s"/>
      <c r="BF27" s="87" t="s"/>
      <c r="BG27" s="87" t="s"/>
      <c r="BH27" s="87" t="s"/>
      <c r="BI27" s="87" t="s"/>
      <c r="BJ27" s="87" t="s"/>
      <c r="BK27" s="88" t="s"/>
      <c r="BL27" s="89" t="n"/>
      <c r="BM27" s="87" t="s"/>
      <c r="BN27" s="87" t="s"/>
      <c r="BO27" s="87" t="s"/>
      <c r="BP27" s="87" t="s"/>
      <c r="BQ27" s="87" t="s"/>
      <c r="BR27" s="87" t="s"/>
      <c r="BS27" s="87" t="s"/>
      <c r="BT27" s="87" t="s"/>
      <c r="BU27" s="87" t="s"/>
      <c r="BV27" s="87" t="s"/>
      <c r="BW27" s="87" t="s"/>
      <c r="BX27" s="87" t="s"/>
      <c r="BY27" s="90" t="s"/>
    </row>
    <row outlineLevel="0" r="28">
      <c r="A28" s="249" t="s">
        <v>223</v>
      </c>
      <c r="B28" s="261" t="s"/>
      <c r="C28" s="261" t="s"/>
      <c r="D28" s="261" t="s"/>
      <c r="E28" s="261" t="s"/>
      <c r="F28" s="262" t="s"/>
      <c r="G28" s="124" t="s">
        <v>224</v>
      </c>
      <c r="H28" s="125" t="s"/>
      <c r="I28" s="125" t="s"/>
      <c r="J28" s="125" t="s"/>
      <c r="K28" s="125" t="s"/>
      <c r="L28" s="125" t="s"/>
      <c r="M28" s="125" t="s"/>
      <c r="N28" s="125" t="s"/>
      <c r="O28" s="125" t="s"/>
      <c r="P28" s="125" t="s"/>
      <c r="Q28" s="125" t="s"/>
      <c r="R28" s="125" t="s"/>
      <c r="S28" s="125" t="s"/>
      <c r="T28" s="125" t="s"/>
      <c r="U28" s="125" t="s"/>
      <c r="V28" s="125" t="s"/>
      <c r="W28" s="125" t="s"/>
      <c r="X28" s="125" t="s"/>
      <c r="Y28" s="125" t="s"/>
      <c r="Z28" s="125" t="s"/>
      <c r="AA28" s="125" t="s"/>
      <c r="AB28" s="125" t="s"/>
      <c r="AC28" s="125" t="s"/>
      <c r="AD28" s="125" t="s"/>
      <c r="AE28" s="125" t="s"/>
      <c r="AF28" s="125" t="s"/>
      <c r="AG28" s="125" t="s"/>
      <c r="AH28" s="125" t="s"/>
      <c r="AI28" s="125" t="s"/>
      <c r="AJ28" s="125" t="s"/>
      <c r="AK28" s="125" t="s"/>
      <c r="AL28" s="125" t="s"/>
      <c r="AM28" s="125" t="s"/>
      <c r="AN28" s="125" t="s"/>
      <c r="AO28" s="125" t="s"/>
      <c r="AP28" s="125" t="s"/>
      <c r="AQ28" s="125" t="s"/>
      <c r="AR28" s="125" t="s"/>
      <c r="AS28" s="126" t="s"/>
      <c r="AT28" s="127" t="s">
        <v>81</v>
      </c>
      <c r="AU28" s="257" t="s"/>
      <c r="AV28" s="257" t="s"/>
      <c r="AW28" s="258" t="s"/>
      <c r="AX28" s="128" t="n"/>
      <c r="AY28" s="129" t="s"/>
      <c r="AZ28" s="129" t="s"/>
      <c r="BA28" s="129" t="s"/>
      <c r="BB28" s="129" t="s"/>
      <c r="BC28" s="129" t="s"/>
      <c r="BD28" s="129" t="s"/>
      <c r="BE28" s="129" t="s"/>
      <c r="BF28" s="129" t="s"/>
      <c r="BG28" s="129" t="s"/>
      <c r="BH28" s="129" t="s"/>
      <c r="BI28" s="129" t="s"/>
      <c r="BJ28" s="129" t="s"/>
      <c r="BK28" s="130" t="s"/>
      <c r="BL28" s="131" t="n"/>
      <c r="BM28" s="129" t="s"/>
      <c r="BN28" s="129" t="s"/>
      <c r="BO28" s="129" t="s"/>
      <c r="BP28" s="129" t="s"/>
      <c r="BQ28" s="129" t="s"/>
      <c r="BR28" s="129" t="s"/>
      <c r="BS28" s="129" t="s"/>
      <c r="BT28" s="129" t="s"/>
      <c r="BU28" s="129" t="s"/>
      <c r="BV28" s="129" t="s"/>
      <c r="BW28" s="129" t="s"/>
      <c r="BX28" s="129" t="s"/>
      <c r="BY28" s="132" t="s"/>
    </row>
    <row outlineLevel="0" r="29">
      <c r="A29" s="263" t="s"/>
      <c r="B29" s="264" t="s"/>
      <c r="C29" s="264" t="s"/>
      <c r="D29" s="264" t="s"/>
      <c r="E29" s="264" t="s"/>
      <c r="F29" s="265" t="s"/>
      <c r="G29" s="266" t="s">
        <v>200</v>
      </c>
      <c r="H29" s="267" t="s"/>
      <c r="I29" s="267" t="s"/>
      <c r="J29" s="267" t="s"/>
      <c r="K29" s="267" t="s"/>
      <c r="L29" s="267" t="s"/>
      <c r="M29" s="267" t="s"/>
      <c r="N29" s="267" t="s"/>
      <c r="O29" s="267" t="s"/>
      <c r="P29" s="267" t="s"/>
      <c r="Q29" s="267" t="s"/>
      <c r="R29" s="267" t="s"/>
      <c r="S29" s="267" t="s"/>
      <c r="T29" s="267" t="s"/>
      <c r="U29" s="267" t="s"/>
      <c r="V29" s="267" t="s"/>
      <c r="W29" s="267" t="s"/>
      <c r="X29" s="267" t="s"/>
      <c r="Y29" s="267" t="s"/>
      <c r="Z29" s="267" t="s"/>
      <c r="AA29" s="267" t="s"/>
      <c r="AB29" s="267" t="s"/>
      <c r="AC29" s="267" t="s"/>
      <c r="AD29" s="267" t="s"/>
      <c r="AE29" s="267" t="s"/>
      <c r="AF29" s="267" t="s"/>
      <c r="AG29" s="267" t="s"/>
      <c r="AH29" s="267" t="s"/>
      <c r="AI29" s="267" t="s"/>
      <c r="AJ29" s="267" t="s"/>
      <c r="AK29" s="267" t="s"/>
      <c r="AL29" s="267" t="s"/>
      <c r="AM29" s="267" t="s"/>
      <c r="AN29" s="267" t="s"/>
      <c r="AO29" s="267" t="s"/>
      <c r="AP29" s="267" t="s"/>
      <c r="AQ29" s="267" t="s"/>
      <c r="AR29" s="267" t="s"/>
      <c r="AS29" s="268" t="s"/>
      <c r="AT29" s="127" t="n"/>
      <c r="AU29" s="257" t="s"/>
      <c r="AV29" s="257" t="s"/>
      <c r="AW29" s="258" t="s"/>
      <c r="AX29" s="86" t="n"/>
      <c r="AY29" s="269" t="s"/>
      <c r="AZ29" s="269" t="s"/>
      <c r="BA29" s="269" t="s"/>
      <c r="BB29" s="269" t="s"/>
      <c r="BC29" s="269" t="s"/>
      <c r="BD29" s="269" t="s"/>
      <c r="BE29" s="269" t="s"/>
      <c r="BF29" s="269" t="s"/>
      <c r="BG29" s="269" t="s"/>
      <c r="BH29" s="269" t="s"/>
      <c r="BI29" s="269" t="s"/>
      <c r="BJ29" s="269" t="s"/>
      <c r="BK29" s="270" t="s"/>
      <c r="BL29" s="89" t="n"/>
      <c r="BM29" s="269" t="s"/>
      <c r="BN29" s="269" t="s"/>
      <c r="BO29" s="269" t="s"/>
      <c r="BP29" s="269" t="s"/>
      <c r="BQ29" s="269" t="s"/>
      <c r="BR29" s="269" t="s"/>
      <c r="BS29" s="269" t="s"/>
      <c r="BT29" s="269" t="s"/>
      <c r="BU29" s="269" t="s"/>
      <c r="BV29" s="269" t="s"/>
      <c r="BW29" s="269" t="s"/>
      <c r="BX29" s="269" t="s"/>
      <c r="BY29" s="271" t="s"/>
    </row>
    <row outlineLevel="0" r="30">
      <c r="A30" s="263" t="s"/>
      <c r="B30" s="264" t="s"/>
      <c r="C30" s="264" t="s"/>
      <c r="D30" s="264" t="s"/>
      <c r="E30" s="264" t="s"/>
      <c r="F30" s="265" t="s"/>
      <c r="G30" s="275" t="s">
        <v>225</v>
      </c>
      <c r="H30" s="276" t="s"/>
      <c r="I30" s="276" t="s"/>
      <c r="J30" s="276" t="s"/>
      <c r="K30" s="276" t="s"/>
      <c r="L30" s="276" t="s"/>
      <c r="M30" s="276" t="s"/>
      <c r="N30" s="276" t="s"/>
      <c r="O30" s="276" t="s"/>
      <c r="P30" s="276" t="s"/>
      <c r="Q30" s="276" t="s"/>
      <c r="R30" s="276" t="s"/>
      <c r="S30" s="276" t="s"/>
      <c r="T30" s="276" t="s"/>
      <c r="U30" s="276" t="s"/>
      <c r="V30" s="276" t="s"/>
      <c r="W30" s="276" t="s"/>
      <c r="X30" s="276" t="s"/>
      <c r="Y30" s="276" t="s"/>
      <c r="Z30" s="276" t="s"/>
      <c r="AA30" s="276" t="s"/>
      <c r="AB30" s="276" t="s"/>
      <c r="AC30" s="276" t="s"/>
      <c r="AD30" s="276" t="s"/>
      <c r="AE30" s="276" t="s"/>
      <c r="AF30" s="276" t="s"/>
      <c r="AG30" s="276" t="s"/>
      <c r="AH30" s="276" t="s"/>
      <c r="AI30" s="276" t="s"/>
      <c r="AJ30" s="276" t="s"/>
      <c r="AK30" s="276" t="s"/>
      <c r="AL30" s="276" t="s"/>
      <c r="AM30" s="276" t="s"/>
      <c r="AN30" s="276" t="s"/>
      <c r="AO30" s="276" t="s"/>
      <c r="AP30" s="276" t="s"/>
      <c r="AQ30" s="276" t="s"/>
      <c r="AR30" s="276" t="s"/>
      <c r="AS30" s="277" t="s"/>
      <c r="AT30" s="278" t="s">
        <v>226</v>
      </c>
      <c r="AU30" s="279" t="s"/>
      <c r="AV30" s="279" t="s"/>
      <c r="AW30" s="280" t="s"/>
      <c r="AX30" s="78" t="s"/>
      <c r="AY30" s="79" t="s"/>
      <c r="AZ30" s="79" t="s"/>
      <c r="BA30" s="79" t="s"/>
      <c r="BB30" s="79" t="s"/>
      <c r="BC30" s="79" t="s"/>
      <c r="BD30" s="79" t="s"/>
      <c r="BE30" s="79" t="s"/>
      <c r="BF30" s="79" t="s"/>
      <c r="BG30" s="79" t="s"/>
      <c r="BH30" s="79" t="s"/>
      <c r="BI30" s="79" t="s"/>
      <c r="BJ30" s="79" t="s"/>
      <c r="BK30" s="80" t="s"/>
      <c r="BL30" s="78" t="s"/>
      <c r="BM30" s="79" t="s"/>
      <c r="BN30" s="79" t="s"/>
      <c r="BO30" s="79" t="s"/>
      <c r="BP30" s="79" t="s"/>
      <c r="BQ30" s="79" t="s"/>
      <c r="BR30" s="79" t="s"/>
      <c r="BS30" s="79" t="s"/>
      <c r="BT30" s="79" t="s"/>
      <c r="BU30" s="79" t="s"/>
      <c r="BV30" s="79" t="s"/>
      <c r="BW30" s="79" t="s"/>
      <c r="BX30" s="79" t="s"/>
      <c r="BY30" s="81" t="s"/>
    </row>
    <row outlineLevel="0" r="31">
      <c r="A31" s="272" t="s"/>
      <c r="B31" s="273" t="s"/>
      <c r="C31" s="273" t="s"/>
      <c r="D31" s="273" t="s"/>
      <c r="E31" s="273" t="s"/>
      <c r="F31" s="274" t="s"/>
      <c r="G31" s="166" t="s">
        <v>227</v>
      </c>
      <c r="H31" s="167" t="s"/>
      <c r="I31" s="167" t="s"/>
      <c r="J31" s="167" t="s"/>
      <c r="K31" s="167" t="s"/>
      <c r="L31" s="167" t="s"/>
      <c r="M31" s="167" t="s"/>
      <c r="N31" s="167" t="s"/>
      <c r="O31" s="167" t="s"/>
      <c r="P31" s="167" t="s"/>
      <c r="Q31" s="167" t="s"/>
      <c r="R31" s="167" t="s"/>
      <c r="S31" s="167" t="s"/>
      <c r="T31" s="167" t="s"/>
      <c r="U31" s="167" t="s"/>
      <c r="V31" s="167" t="s"/>
      <c r="W31" s="167" t="s"/>
      <c r="X31" s="167" t="s"/>
      <c r="Y31" s="167" t="s"/>
      <c r="Z31" s="167" t="s"/>
      <c r="AA31" s="167" t="s"/>
      <c r="AB31" s="167" t="s"/>
      <c r="AC31" s="167" t="s"/>
      <c r="AD31" s="167" t="s"/>
      <c r="AE31" s="167" t="s"/>
      <c r="AF31" s="167" t="s"/>
      <c r="AG31" s="167" t="s"/>
      <c r="AH31" s="167" t="s"/>
      <c r="AI31" s="167" t="s"/>
      <c r="AJ31" s="167" t="s"/>
      <c r="AK31" s="167" t="s"/>
      <c r="AL31" s="167" t="s"/>
      <c r="AM31" s="167" t="s"/>
      <c r="AN31" s="167" t="s"/>
      <c r="AO31" s="167" t="s"/>
      <c r="AP31" s="167" t="s"/>
      <c r="AQ31" s="167" t="s"/>
      <c r="AR31" s="167" t="s"/>
      <c r="AS31" s="168" t="s"/>
      <c r="AT31" s="146" t="s">
        <v>228</v>
      </c>
      <c r="AU31" s="259" t="s"/>
      <c r="AV31" s="259" t="s"/>
      <c r="AW31" s="260" t="s"/>
      <c r="AX31" s="86" t="n"/>
      <c r="AY31" s="87" t="s"/>
      <c r="AZ31" s="87" t="s"/>
      <c r="BA31" s="87" t="s"/>
      <c r="BB31" s="87" t="s"/>
      <c r="BC31" s="87" t="s"/>
      <c r="BD31" s="87" t="s"/>
      <c r="BE31" s="87" t="s"/>
      <c r="BF31" s="87" t="s"/>
      <c r="BG31" s="87" t="s"/>
      <c r="BH31" s="87" t="s"/>
      <c r="BI31" s="87" t="s"/>
      <c r="BJ31" s="87" t="s"/>
      <c r="BK31" s="88" t="s"/>
      <c r="BL31" s="89" t="n"/>
      <c r="BM31" s="87" t="s"/>
      <c r="BN31" s="87" t="s"/>
      <c r="BO31" s="87" t="s"/>
      <c r="BP31" s="87" t="s"/>
      <c r="BQ31" s="87" t="s"/>
      <c r="BR31" s="87" t="s"/>
      <c r="BS31" s="87" t="s"/>
      <c r="BT31" s="87" t="s"/>
      <c r="BU31" s="87" t="s"/>
      <c r="BV31" s="87" t="s"/>
      <c r="BW31" s="87" t="s"/>
      <c r="BX31" s="87" t="s"/>
      <c r="BY31" s="90" t="s"/>
    </row>
    <row customHeight="true" ht="25.5" outlineLevel="0" r="32">
      <c r="A32" s="249" t="s">
        <v>229</v>
      </c>
      <c r="B32" s="250" t="s"/>
      <c r="C32" s="250" t="s"/>
      <c r="D32" s="250" t="s"/>
      <c r="E32" s="250" t="s"/>
      <c r="F32" s="251" t="s"/>
      <c r="G32" s="299" t="s">
        <v>230</v>
      </c>
      <c r="H32" s="97" t="s"/>
      <c r="I32" s="97" t="s"/>
      <c r="J32" s="97" t="s"/>
      <c r="K32" s="97" t="s"/>
      <c r="L32" s="97" t="s"/>
      <c r="M32" s="97" t="s"/>
      <c r="N32" s="97" t="s"/>
      <c r="O32" s="97" t="s"/>
      <c r="P32" s="97" t="s"/>
      <c r="Q32" s="97" t="s"/>
      <c r="R32" s="97" t="s"/>
      <c r="S32" s="97" t="s"/>
      <c r="T32" s="97" t="s"/>
      <c r="U32" s="97" t="s"/>
      <c r="V32" s="97" t="s"/>
      <c r="W32" s="97" t="s"/>
      <c r="X32" s="97" t="s"/>
      <c r="Y32" s="97" t="s"/>
      <c r="Z32" s="97" t="s"/>
      <c r="AA32" s="97" t="s"/>
      <c r="AB32" s="97" t="s"/>
      <c r="AC32" s="97" t="s"/>
      <c r="AD32" s="97" t="s"/>
      <c r="AE32" s="97" t="s"/>
      <c r="AF32" s="97" t="s"/>
      <c r="AG32" s="97" t="s"/>
      <c r="AH32" s="97" t="s"/>
      <c r="AI32" s="97" t="s"/>
      <c r="AJ32" s="97" t="s"/>
      <c r="AK32" s="97" t="s"/>
      <c r="AL32" s="97" t="s"/>
      <c r="AM32" s="97" t="s"/>
      <c r="AN32" s="97" t="s"/>
      <c r="AO32" s="97" t="s"/>
      <c r="AP32" s="97" t="s"/>
      <c r="AQ32" s="97" t="s"/>
      <c r="AR32" s="97" t="s"/>
      <c r="AS32" s="300" t="s"/>
      <c r="AT32" s="127" t="s">
        <v>83</v>
      </c>
      <c r="AU32" s="257" t="s"/>
      <c r="AV32" s="257" t="s"/>
      <c r="AW32" s="258" t="s"/>
      <c r="AX32" s="128" t="n"/>
      <c r="AY32" s="129" t="s"/>
      <c r="AZ32" s="129" t="s"/>
      <c r="BA32" s="129" t="s"/>
      <c r="BB32" s="129" t="s"/>
      <c r="BC32" s="129" t="s"/>
      <c r="BD32" s="129" t="s"/>
      <c r="BE32" s="129" t="s"/>
      <c r="BF32" s="129" t="s"/>
      <c r="BG32" s="129" t="s"/>
      <c r="BH32" s="129" t="s"/>
      <c r="BI32" s="129" t="s"/>
      <c r="BJ32" s="129" t="s"/>
      <c r="BK32" s="130" t="s"/>
      <c r="BL32" s="131" t="n"/>
      <c r="BM32" s="129" t="s"/>
      <c r="BN32" s="129" t="s"/>
      <c r="BO32" s="129" t="s"/>
      <c r="BP32" s="129" t="s"/>
      <c r="BQ32" s="129" t="s"/>
      <c r="BR32" s="129" t="s"/>
      <c r="BS32" s="129" t="s"/>
      <c r="BT32" s="129" t="s"/>
      <c r="BU32" s="129" t="s"/>
      <c r="BV32" s="129" t="s"/>
      <c r="BW32" s="129" t="s"/>
      <c r="BX32" s="129" t="s"/>
      <c r="BY32" s="132" t="s"/>
    </row>
    <row outlineLevel="0" r="33">
      <c r="A33" s="249" t="s">
        <v>231</v>
      </c>
      <c r="B33" s="250" t="s"/>
      <c r="C33" s="250" t="s"/>
      <c r="D33" s="250" t="s"/>
      <c r="E33" s="250" t="s"/>
      <c r="F33" s="251" t="s"/>
      <c r="G33" s="124" t="s">
        <v>232</v>
      </c>
      <c r="H33" s="125" t="s"/>
      <c r="I33" s="125" t="s"/>
      <c r="J33" s="125" t="s"/>
      <c r="K33" s="125" t="s"/>
      <c r="L33" s="125" t="s"/>
      <c r="M33" s="125" t="s"/>
      <c r="N33" s="125" t="s"/>
      <c r="O33" s="125" t="s"/>
      <c r="P33" s="125" t="s"/>
      <c r="Q33" s="125" t="s"/>
      <c r="R33" s="125" t="s"/>
      <c r="S33" s="125" t="s"/>
      <c r="T33" s="125" t="s"/>
      <c r="U33" s="125" t="s"/>
      <c r="V33" s="125" t="s"/>
      <c r="W33" s="125" t="s"/>
      <c r="X33" s="125" t="s"/>
      <c r="Y33" s="125" t="s"/>
      <c r="Z33" s="125" t="s"/>
      <c r="AA33" s="125" t="s"/>
      <c r="AB33" s="125" t="s"/>
      <c r="AC33" s="125" t="s"/>
      <c r="AD33" s="125" t="s"/>
      <c r="AE33" s="125" t="s"/>
      <c r="AF33" s="125" t="s"/>
      <c r="AG33" s="125" t="s"/>
      <c r="AH33" s="125" t="s"/>
      <c r="AI33" s="125" t="s"/>
      <c r="AJ33" s="125" t="s"/>
      <c r="AK33" s="125" t="s"/>
      <c r="AL33" s="125" t="s"/>
      <c r="AM33" s="125" t="s"/>
      <c r="AN33" s="125" t="s"/>
      <c r="AO33" s="125" t="s"/>
      <c r="AP33" s="125" t="s"/>
      <c r="AQ33" s="125" t="s"/>
      <c r="AR33" s="125" t="s"/>
      <c r="AS33" s="126" t="s"/>
      <c r="AT33" s="127" t="s">
        <v>86</v>
      </c>
      <c r="AU33" s="257" t="s"/>
      <c r="AV33" s="257" t="s"/>
      <c r="AW33" s="258" t="s"/>
      <c r="AX33" s="128" t="n"/>
      <c r="AY33" s="129" t="s"/>
      <c r="AZ33" s="129" t="s"/>
      <c r="BA33" s="129" t="s"/>
      <c r="BB33" s="129" t="s"/>
      <c r="BC33" s="129" t="s"/>
      <c r="BD33" s="129" t="s"/>
      <c r="BE33" s="129" t="s"/>
      <c r="BF33" s="129" t="s"/>
      <c r="BG33" s="129" t="s"/>
      <c r="BH33" s="129" t="s"/>
      <c r="BI33" s="129" t="s"/>
      <c r="BJ33" s="129" t="s"/>
      <c r="BK33" s="130" t="s"/>
      <c r="BL33" s="131" t="n"/>
      <c r="BM33" s="129" t="s"/>
      <c r="BN33" s="129" t="s"/>
      <c r="BO33" s="129" t="s"/>
      <c r="BP33" s="129" t="s"/>
      <c r="BQ33" s="129" t="s"/>
      <c r="BR33" s="129" t="s"/>
      <c r="BS33" s="129" t="s"/>
      <c r="BT33" s="129" t="s"/>
      <c r="BU33" s="129" t="s"/>
      <c r="BV33" s="129" t="s"/>
      <c r="BW33" s="129" t="s"/>
      <c r="BX33" s="129" t="s"/>
      <c r="BY33" s="132" t="s"/>
    </row>
    <row outlineLevel="0" r="34">
      <c r="A34" s="249" t="s">
        <v>233</v>
      </c>
      <c r="B34" s="250" t="s"/>
      <c r="C34" s="250" t="s"/>
      <c r="D34" s="250" t="s"/>
      <c r="E34" s="250" t="s"/>
      <c r="F34" s="251" t="s"/>
      <c r="G34" s="124" t="s">
        <v>234</v>
      </c>
      <c r="H34" s="125" t="s"/>
      <c r="I34" s="125" t="s"/>
      <c r="J34" s="125" t="s"/>
      <c r="K34" s="125" t="s"/>
      <c r="L34" s="125" t="s"/>
      <c r="M34" s="125" t="s"/>
      <c r="N34" s="125" t="s"/>
      <c r="O34" s="125" t="s"/>
      <c r="P34" s="125" t="s"/>
      <c r="Q34" s="125" t="s"/>
      <c r="R34" s="125" t="s"/>
      <c r="S34" s="125" t="s"/>
      <c r="T34" s="125" t="s"/>
      <c r="U34" s="125" t="s"/>
      <c r="V34" s="125" t="s"/>
      <c r="W34" s="125" t="s"/>
      <c r="X34" s="125" t="s"/>
      <c r="Y34" s="125" t="s"/>
      <c r="Z34" s="125" t="s"/>
      <c r="AA34" s="125" t="s"/>
      <c r="AB34" s="125" t="s"/>
      <c r="AC34" s="125" t="s"/>
      <c r="AD34" s="125" t="s"/>
      <c r="AE34" s="125" t="s"/>
      <c r="AF34" s="125" t="s"/>
      <c r="AG34" s="125" t="s"/>
      <c r="AH34" s="125" t="s"/>
      <c r="AI34" s="125" t="s"/>
      <c r="AJ34" s="125" t="s"/>
      <c r="AK34" s="125" t="s"/>
      <c r="AL34" s="125" t="s"/>
      <c r="AM34" s="125" t="s"/>
      <c r="AN34" s="125" t="s"/>
      <c r="AO34" s="125" t="s"/>
      <c r="AP34" s="125" t="s"/>
      <c r="AQ34" s="125" t="s"/>
      <c r="AR34" s="125" t="s"/>
      <c r="AS34" s="126" t="s"/>
      <c r="AT34" s="146" t="s">
        <v>88</v>
      </c>
      <c r="AU34" s="259" t="s"/>
      <c r="AV34" s="259" t="s"/>
      <c r="AW34" s="260" t="s"/>
      <c r="AX34" s="86" t="n"/>
      <c r="AY34" s="87" t="s"/>
      <c r="AZ34" s="87" t="s"/>
      <c r="BA34" s="87" t="s"/>
      <c r="BB34" s="87" t="s"/>
      <c r="BC34" s="87" t="s"/>
      <c r="BD34" s="87" t="s"/>
      <c r="BE34" s="87" t="s"/>
      <c r="BF34" s="87" t="s"/>
      <c r="BG34" s="87" t="s"/>
      <c r="BH34" s="87" t="s"/>
      <c r="BI34" s="87" t="s"/>
      <c r="BJ34" s="87" t="s"/>
      <c r="BK34" s="88" t="s"/>
      <c r="BL34" s="89" t="n"/>
      <c r="BM34" s="87" t="s"/>
      <c r="BN34" s="87" t="s"/>
      <c r="BO34" s="87" t="s"/>
      <c r="BP34" s="87" t="s"/>
      <c r="BQ34" s="87" t="s"/>
      <c r="BR34" s="87" t="s"/>
      <c r="BS34" s="87" t="s"/>
      <c r="BT34" s="87" t="s"/>
      <c r="BU34" s="87" t="s"/>
      <c r="BV34" s="87" t="s"/>
      <c r="BW34" s="87" t="s"/>
      <c r="BX34" s="87" t="s"/>
      <c r="BY34" s="90" t="s"/>
    </row>
    <row customHeight="true" ht="25.5" outlineLevel="0" r="35">
      <c r="A35" s="249" t="s">
        <v>235</v>
      </c>
      <c r="B35" s="250" t="s"/>
      <c r="C35" s="250" t="s"/>
      <c r="D35" s="250" t="s"/>
      <c r="E35" s="250" t="s"/>
      <c r="F35" s="251" t="s"/>
      <c r="G35" s="301" t="s">
        <v>236</v>
      </c>
      <c r="H35" s="97" t="s"/>
      <c r="I35" s="97" t="s"/>
      <c r="J35" s="97" t="s"/>
      <c r="K35" s="97" t="s"/>
      <c r="L35" s="97" t="s"/>
      <c r="M35" s="97" t="s"/>
      <c r="N35" s="97" t="s"/>
      <c r="O35" s="97" t="s"/>
      <c r="P35" s="97" t="s"/>
      <c r="Q35" s="97" t="s"/>
      <c r="R35" s="97" t="s"/>
      <c r="S35" s="97" t="s"/>
      <c r="T35" s="97" t="s"/>
      <c r="U35" s="97" t="s"/>
      <c r="V35" s="97" t="s"/>
      <c r="W35" s="97" t="s"/>
      <c r="X35" s="97" t="s"/>
      <c r="Y35" s="97" t="s"/>
      <c r="Z35" s="97" t="s"/>
      <c r="AA35" s="97" t="s"/>
      <c r="AB35" s="97" t="s"/>
      <c r="AC35" s="97" t="s"/>
      <c r="AD35" s="97" t="s"/>
      <c r="AE35" s="97" t="s"/>
      <c r="AF35" s="97" t="s"/>
      <c r="AG35" s="97" t="s"/>
      <c r="AH35" s="97" t="s"/>
      <c r="AI35" s="97" t="s"/>
      <c r="AJ35" s="97" t="s"/>
      <c r="AK35" s="97" t="s"/>
      <c r="AL35" s="97" t="s"/>
      <c r="AM35" s="97" t="s"/>
      <c r="AN35" s="97" t="s"/>
      <c r="AO35" s="97" t="s"/>
      <c r="AP35" s="97" t="s"/>
      <c r="AQ35" s="97" t="s"/>
      <c r="AR35" s="97" t="s"/>
      <c r="AS35" s="300" t="s"/>
      <c r="AT35" s="146" t="s">
        <v>90</v>
      </c>
      <c r="AU35" s="259" t="s"/>
      <c r="AV35" s="259" t="s"/>
      <c r="AW35" s="260" t="s"/>
      <c r="AX35" s="86" t="n"/>
      <c r="AY35" s="87" t="s"/>
      <c r="AZ35" s="87" t="s"/>
      <c r="BA35" s="87" t="s"/>
      <c r="BB35" s="87" t="s"/>
      <c r="BC35" s="87" t="s"/>
      <c r="BD35" s="87" t="s"/>
      <c r="BE35" s="87" t="s"/>
      <c r="BF35" s="87" t="s"/>
      <c r="BG35" s="87" t="s"/>
      <c r="BH35" s="87" t="s"/>
      <c r="BI35" s="87" t="s"/>
      <c r="BJ35" s="87" t="s"/>
      <c r="BK35" s="88" t="s"/>
      <c r="BL35" s="89" t="n"/>
      <c r="BM35" s="87" t="s"/>
      <c r="BN35" s="87" t="s"/>
      <c r="BO35" s="87" t="s"/>
      <c r="BP35" s="87" t="s"/>
      <c r="BQ35" s="87" t="s"/>
      <c r="BR35" s="87" t="s"/>
      <c r="BS35" s="87" t="s"/>
      <c r="BT35" s="87" t="s"/>
      <c r="BU35" s="87" t="s"/>
      <c r="BV35" s="87" t="s"/>
      <c r="BW35" s="87" t="s"/>
      <c r="BX35" s="87" t="s"/>
      <c r="BY35" s="90" t="s"/>
    </row>
    <row customHeight="true" ht="28.5" outlineLevel="0" r="36">
      <c r="A36" s="249" t="s">
        <v>237</v>
      </c>
      <c r="B36" s="250" t="s"/>
      <c r="C36" s="250" t="s"/>
      <c r="D36" s="250" t="s"/>
      <c r="E36" s="250" t="s"/>
      <c r="F36" s="251" t="s"/>
      <c r="G36" s="299" t="s">
        <v>238</v>
      </c>
      <c r="H36" s="97" t="s"/>
      <c r="I36" s="97" t="s"/>
      <c r="J36" s="97" t="s"/>
      <c r="K36" s="97" t="s"/>
      <c r="L36" s="97" t="s"/>
      <c r="M36" s="97" t="s"/>
      <c r="N36" s="97" t="s"/>
      <c r="O36" s="97" t="s"/>
      <c r="P36" s="97" t="s"/>
      <c r="Q36" s="97" t="s"/>
      <c r="R36" s="97" t="s"/>
      <c r="S36" s="97" t="s"/>
      <c r="T36" s="97" t="s"/>
      <c r="U36" s="97" t="s"/>
      <c r="V36" s="97" t="s"/>
      <c r="W36" s="97" t="s"/>
      <c r="X36" s="97" t="s"/>
      <c r="Y36" s="97" t="s"/>
      <c r="Z36" s="97" t="s"/>
      <c r="AA36" s="97" t="s"/>
      <c r="AB36" s="97" t="s"/>
      <c r="AC36" s="97" t="s"/>
      <c r="AD36" s="97" t="s"/>
      <c r="AE36" s="97" t="s"/>
      <c r="AF36" s="97" t="s"/>
      <c r="AG36" s="97" t="s"/>
      <c r="AH36" s="97" t="s"/>
      <c r="AI36" s="97" t="s"/>
      <c r="AJ36" s="97" t="s"/>
      <c r="AK36" s="97" t="s"/>
      <c r="AL36" s="97" t="s"/>
      <c r="AM36" s="97" t="s"/>
      <c r="AN36" s="97" t="s"/>
      <c r="AO36" s="97" t="s"/>
      <c r="AP36" s="97" t="s"/>
      <c r="AQ36" s="97" t="s"/>
      <c r="AR36" s="97" t="s"/>
      <c r="AS36" s="300" t="s"/>
      <c r="AT36" s="302" t="s">
        <v>92</v>
      </c>
      <c r="AU36" s="303" t="s"/>
      <c r="AV36" s="303" t="s"/>
      <c r="AW36" s="304" t="s"/>
      <c r="AX36" s="100" t="n"/>
      <c r="AY36" s="101" t="s"/>
      <c r="AZ36" s="101" t="s"/>
      <c r="BA36" s="101" t="s"/>
      <c r="BB36" s="101" t="s"/>
      <c r="BC36" s="101" t="s"/>
      <c r="BD36" s="101" t="s"/>
      <c r="BE36" s="101" t="s"/>
      <c r="BF36" s="101" t="s"/>
      <c r="BG36" s="101" t="s"/>
      <c r="BH36" s="101" t="s"/>
      <c r="BI36" s="101" t="s"/>
      <c r="BJ36" s="101" t="s"/>
      <c r="BK36" s="102" t="s"/>
      <c r="BL36" s="103" t="n"/>
      <c r="BM36" s="101" t="s"/>
      <c r="BN36" s="101" t="s"/>
      <c r="BO36" s="101" t="s"/>
      <c r="BP36" s="101" t="s"/>
      <c r="BQ36" s="101" t="s"/>
      <c r="BR36" s="101" t="s"/>
      <c r="BS36" s="101" t="s"/>
      <c r="BT36" s="101" t="s"/>
      <c r="BU36" s="101" t="s"/>
      <c r="BV36" s="101" t="s"/>
      <c r="BW36" s="101" t="s"/>
      <c r="BX36" s="101" t="s"/>
      <c r="BY36" s="104" t="s"/>
    </row>
    <row customHeight="true" ht="28.5" outlineLevel="0" r="37">
      <c r="A37" s="264" t="n"/>
      <c r="B37" s="264" t="n"/>
      <c r="C37" s="264" t="n"/>
      <c r="D37" s="264" t="n"/>
      <c r="E37" s="264" t="n"/>
      <c r="F37" s="264" t="n"/>
      <c r="G37" s="305" t="n"/>
      <c r="H37" s="305" t="n"/>
      <c r="I37" s="305" t="n"/>
      <c r="J37" s="305" t="n"/>
      <c r="K37" s="305" t="n"/>
      <c r="L37" s="305" t="n"/>
      <c r="M37" s="305" t="n"/>
      <c r="N37" s="305" t="n"/>
      <c r="O37" s="305" t="n"/>
      <c r="P37" s="305" t="n"/>
      <c r="Q37" s="305" t="n"/>
      <c r="R37" s="305" t="n"/>
      <c r="S37" s="305" t="n"/>
      <c r="T37" s="305" t="n"/>
      <c r="U37" s="305" t="n"/>
      <c r="V37" s="305" t="n"/>
      <c r="W37" s="305" t="n"/>
      <c r="X37" s="305" t="n"/>
      <c r="Y37" s="305" t="n"/>
      <c r="Z37" s="305" t="n"/>
      <c r="AA37" s="305" t="n"/>
      <c r="AB37" s="305" t="n"/>
      <c r="AC37" s="305" t="n"/>
      <c r="AD37" s="305" t="n"/>
      <c r="AE37" s="305" t="n"/>
      <c r="AF37" s="305" t="n"/>
      <c r="AG37" s="305" t="n"/>
      <c r="AH37" s="305" t="n"/>
      <c r="AI37" s="305" t="n"/>
      <c r="AJ37" s="305" t="n"/>
      <c r="AK37" s="305" t="n"/>
      <c r="AL37" s="305" t="n"/>
      <c r="AM37" s="305" t="n"/>
      <c r="AN37" s="305" t="n"/>
      <c r="AO37" s="305" t="n"/>
      <c r="AP37" s="305" t="n"/>
      <c r="AQ37" s="305" t="n"/>
      <c r="AR37" s="305" t="n"/>
      <c r="AS37" s="305" t="n"/>
      <c r="AT37" s="306" t="n"/>
      <c r="AU37" s="306" t="n"/>
      <c r="AV37" s="306" t="n"/>
      <c r="AW37" s="306" t="n"/>
      <c r="AX37" s="307" t="n"/>
      <c r="AY37" s="307" t="n"/>
      <c r="AZ37" s="307" t="n"/>
      <c r="BA37" s="307" t="n"/>
      <c r="BB37" s="307" t="n"/>
      <c r="BC37" s="307" t="n"/>
      <c r="BD37" s="307" t="n"/>
      <c r="BE37" s="307" t="n"/>
      <c r="BF37" s="307" t="n"/>
      <c r="BG37" s="307" t="n"/>
      <c r="BH37" s="307" t="n"/>
      <c r="BI37" s="307" t="n"/>
      <c r="BJ37" s="307" t="n"/>
      <c r="BK37" s="307" t="n"/>
      <c r="BL37" s="307" t="n"/>
      <c r="BM37" s="307" t="n"/>
      <c r="BN37" s="307" t="n"/>
      <c r="BO37" s="307" t="n"/>
      <c r="BP37" s="307" t="n"/>
      <c r="BQ37" s="307" t="n"/>
      <c r="BR37" s="307" t="n"/>
      <c r="BS37" s="307" t="n"/>
      <c r="BT37" s="307" t="n"/>
      <c r="BU37" s="307" t="n"/>
      <c r="BV37" s="307" t="n"/>
      <c r="BW37" s="307" t="n"/>
      <c r="BX37" s="307" t="n"/>
      <c r="BY37" s="307" t="n"/>
    </row>
    <row customHeight="true" ht="18.75" outlineLevel="0" r="38">
      <c r="A38" s="2" t="n"/>
      <c r="BO38" s="308" t="s">
        <v>239</v>
      </c>
      <c r="BP38" s="309" t="s"/>
      <c r="BQ38" s="309" t="s"/>
      <c r="BR38" s="309" t="s"/>
      <c r="BS38" s="309" t="s"/>
      <c r="BT38" s="309" t="s"/>
      <c r="BU38" s="309" t="s"/>
      <c r="BV38" s="309" t="s"/>
      <c r="BW38" s="309" t="s"/>
      <c r="BX38" s="309" t="s"/>
      <c r="BY38" s="310" t="s"/>
    </row>
    <row customFormat="true" customHeight="true" ht="12" outlineLevel="0" r="39" s="206">
      <c r="A39" s="311" t="s">
        <v>190</v>
      </c>
      <c r="B39" s="312" t="s"/>
      <c r="C39" s="312" t="s"/>
      <c r="D39" s="312" t="s"/>
      <c r="E39" s="312" t="s"/>
      <c r="F39" s="313" t="s"/>
      <c r="G39" s="216" t="n">
        <v>2</v>
      </c>
      <c r="H39" s="244" t="s"/>
      <c r="I39" s="244" t="s"/>
      <c r="J39" s="244" t="s"/>
      <c r="K39" s="244" t="s"/>
      <c r="L39" s="244" t="s"/>
      <c r="M39" s="244" t="s"/>
      <c r="N39" s="244" t="s"/>
      <c r="O39" s="244" t="s"/>
      <c r="P39" s="244" t="s"/>
      <c r="Q39" s="244" t="s"/>
      <c r="R39" s="244" t="s"/>
      <c r="S39" s="244" t="s"/>
      <c r="T39" s="244" t="s"/>
      <c r="U39" s="244" t="s"/>
      <c r="V39" s="244" t="s"/>
      <c r="W39" s="244" t="s"/>
      <c r="X39" s="244" t="s"/>
      <c r="Y39" s="244" t="s"/>
      <c r="Z39" s="244" t="s"/>
      <c r="AA39" s="244" t="s"/>
      <c r="AB39" s="244" t="s"/>
      <c r="AC39" s="244" t="s"/>
      <c r="AD39" s="244" t="s"/>
      <c r="AE39" s="244" t="s"/>
      <c r="AF39" s="244" t="s"/>
      <c r="AG39" s="244" t="s"/>
      <c r="AH39" s="244" t="s"/>
      <c r="AI39" s="244" t="s"/>
      <c r="AJ39" s="244" t="s"/>
      <c r="AK39" s="244" t="s"/>
      <c r="AL39" s="244" t="s"/>
      <c r="AM39" s="244" t="s"/>
      <c r="AN39" s="244" t="s"/>
      <c r="AO39" s="244" t="s"/>
      <c r="AP39" s="244" t="s"/>
      <c r="AQ39" s="244" t="s"/>
      <c r="AR39" s="244" t="s"/>
      <c r="AS39" s="245" t="s"/>
      <c r="AT39" s="215" t="s">
        <v>191</v>
      </c>
      <c r="AU39" s="210" t="s"/>
      <c r="AV39" s="210" t="s"/>
      <c r="AW39" s="211" t="s"/>
      <c r="AX39" s="212" t="n">
        <v>4</v>
      </c>
      <c r="AY39" s="213" t="s"/>
      <c r="AZ39" s="213" t="s"/>
      <c r="BA39" s="213" t="s"/>
      <c r="BB39" s="213" t="s"/>
      <c r="BC39" s="213" t="s"/>
      <c r="BD39" s="213" t="s"/>
      <c r="BE39" s="213" t="s"/>
      <c r="BF39" s="213" t="s"/>
      <c r="BG39" s="213" t="s"/>
      <c r="BH39" s="213" t="s"/>
      <c r="BI39" s="213" t="s"/>
      <c r="BJ39" s="213" t="s"/>
      <c r="BK39" s="214" t="s"/>
      <c r="BL39" s="314" t="n">
        <v>5</v>
      </c>
      <c r="BM39" s="213" t="s"/>
      <c r="BN39" s="213" t="s"/>
      <c r="BO39" s="213" t="s"/>
      <c r="BP39" s="213" t="s"/>
      <c r="BQ39" s="213" t="s"/>
      <c r="BR39" s="213" t="s"/>
      <c r="BS39" s="213" t="s"/>
      <c r="BT39" s="213" t="s"/>
      <c r="BU39" s="213" t="s"/>
      <c r="BV39" s="213" t="s"/>
      <c r="BW39" s="213" t="s"/>
      <c r="BX39" s="213" t="s"/>
      <c r="BY39" s="315" t="s"/>
    </row>
    <row outlineLevel="0" r="40">
      <c r="A40" s="316" t="s">
        <v>240</v>
      </c>
      <c r="B40" s="317" t="s"/>
      <c r="C40" s="317" t="s"/>
      <c r="D40" s="317" t="s"/>
      <c r="E40" s="317" t="s"/>
      <c r="F40" s="318" t="s"/>
      <c r="G40" s="2" t="s">
        <v>241</v>
      </c>
      <c r="H40" s="2" t="s"/>
      <c r="I40" s="2" t="s"/>
      <c r="J40" s="2" t="s"/>
      <c r="K40" s="2" t="s"/>
      <c r="L40" s="2" t="s"/>
      <c r="M40" s="2" t="s"/>
      <c r="N40" s="2" t="s"/>
      <c r="O40" s="2" t="s"/>
      <c r="P40" s="2" t="s"/>
      <c r="Q40" s="2" t="s"/>
      <c r="R40" s="2" t="s"/>
      <c r="S40" s="2" t="s"/>
      <c r="T40" s="2" t="s"/>
      <c r="U40" s="2" t="s"/>
      <c r="V40" s="2" t="s"/>
      <c r="W40" s="2" t="s"/>
      <c r="X40" s="2" t="s"/>
      <c r="Y40" s="2" t="s"/>
      <c r="Z40" s="2" t="s"/>
      <c r="AA40" s="2" t="s"/>
      <c r="AB40" s="2" t="s"/>
      <c r="AC40" s="2" t="s"/>
      <c r="AD40" s="2" t="s"/>
      <c r="AE40" s="2" t="s"/>
      <c r="AF40" s="2" t="s"/>
      <c r="AG40" s="2" t="s"/>
      <c r="AH40" s="2" t="s"/>
      <c r="AI40" s="2" t="s"/>
      <c r="AJ40" s="2" t="s"/>
      <c r="AK40" s="2" t="s"/>
      <c r="AL40" s="2" t="s"/>
      <c r="AM40" s="2" t="s"/>
      <c r="AN40" s="2" t="s"/>
      <c r="AO40" s="2" t="s"/>
      <c r="AP40" s="2" t="s"/>
      <c r="AQ40" s="2" t="s"/>
      <c r="AR40" s="2" t="s"/>
      <c r="AS40" s="2" t="s"/>
      <c r="AT40" s="319" t="s">
        <v>94</v>
      </c>
      <c r="AU40" s="320" t="s"/>
      <c r="AV40" s="320" t="s"/>
      <c r="AW40" s="321" t="s"/>
      <c r="AX40" s="322" t="s">
        <v>154</v>
      </c>
      <c r="AY40" s="323" t="s"/>
      <c r="AZ40" s="323" t="s"/>
      <c r="BA40" s="323" t="s"/>
      <c r="BB40" s="323" t="s"/>
      <c r="BC40" s="323" t="s"/>
      <c r="BD40" s="323" t="s"/>
      <c r="BE40" s="323" t="s"/>
      <c r="BF40" s="323" t="s"/>
      <c r="BG40" s="323" t="s"/>
      <c r="BH40" s="323" t="s"/>
      <c r="BI40" s="323" t="s"/>
      <c r="BJ40" s="323" t="s"/>
      <c r="BK40" s="324" t="s"/>
      <c r="BL40" s="325" t="n"/>
      <c r="BM40" s="323" t="s"/>
      <c r="BN40" s="323" t="s"/>
      <c r="BO40" s="323" t="s"/>
      <c r="BP40" s="323" t="s"/>
      <c r="BQ40" s="323" t="s"/>
      <c r="BR40" s="323" t="s"/>
      <c r="BS40" s="323" t="s"/>
      <c r="BT40" s="323" t="s"/>
      <c r="BU40" s="323" t="s"/>
      <c r="BV40" s="323" t="s"/>
      <c r="BW40" s="323" t="s"/>
      <c r="BX40" s="323" t="s"/>
      <c r="BY40" s="326" t="s"/>
    </row>
    <row outlineLevel="0" r="41">
      <c r="A41" s="263" t="s"/>
      <c r="B41" s="264" t="s"/>
      <c r="C41" s="264" t="s"/>
      <c r="D41" s="264" t="s"/>
      <c r="E41" s="264" t="s"/>
      <c r="F41" s="265" t="s"/>
      <c r="G41" s="266" t="s">
        <v>200</v>
      </c>
      <c r="H41" s="267" t="s"/>
      <c r="I41" s="267" t="s"/>
      <c r="J41" s="267" t="s"/>
      <c r="K41" s="267" t="s"/>
      <c r="L41" s="267" t="s"/>
      <c r="M41" s="267" t="s"/>
      <c r="N41" s="267" t="s"/>
      <c r="O41" s="267" t="s"/>
      <c r="P41" s="267" t="s"/>
      <c r="Q41" s="267" t="s"/>
      <c r="R41" s="267" t="s"/>
      <c r="S41" s="267" t="s"/>
      <c r="T41" s="267" t="s"/>
      <c r="U41" s="267" t="s"/>
      <c r="V41" s="267" t="s"/>
      <c r="W41" s="267" t="s"/>
      <c r="X41" s="267" t="s"/>
      <c r="Y41" s="267" t="s"/>
      <c r="Z41" s="267" t="s"/>
      <c r="AA41" s="267" t="s"/>
      <c r="AB41" s="267" t="s"/>
      <c r="AC41" s="267" t="s"/>
      <c r="AD41" s="267" t="s"/>
      <c r="AE41" s="267" t="s"/>
      <c r="AF41" s="267" t="s"/>
      <c r="AG41" s="267" t="s"/>
      <c r="AH41" s="267" t="s"/>
      <c r="AI41" s="267" t="s"/>
      <c r="AJ41" s="267" t="s"/>
      <c r="AK41" s="267" t="s"/>
      <c r="AL41" s="267" t="s"/>
      <c r="AM41" s="267" t="s"/>
      <c r="AN41" s="267" t="s"/>
      <c r="AO41" s="267" t="s"/>
      <c r="AP41" s="267" t="s"/>
      <c r="AQ41" s="267" t="s"/>
      <c r="AR41" s="267" t="s"/>
      <c r="AS41" s="268" t="s"/>
      <c r="AT41" s="127" t="n"/>
      <c r="AU41" s="257" t="s"/>
      <c r="AV41" s="257" t="s"/>
      <c r="AW41" s="258" t="s"/>
      <c r="AX41" s="86" t="s">
        <v>154</v>
      </c>
      <c r="AY41" s="269" t="s"/>
      <c r="AZ41" s="269" t="s"/>
      <c r="BA41" s="269" t="s"/>
      <c r="BB41" s="269" t="s"/>
      <c r="BC41" s="269" t="s"/>
      <c r="BD41" s="269" t="s"/>
      <c r="BE41" s="269" t="s"/>
      <c r="BF41" s="269" t="s"/>
      <c r="BG41" s="269" t="s"/>
      <c r="BH41" s="269" t="s"/>
      <c r="BI41" s="269" t="s"/>
      <c r="BJ41" s="269" t="s"/>
      <c r="BK41" s="270" t="s"/>
      <c r="BL41" s="89" t="n"/>
      <c r="BM41" s="269" t="s"/>
      <c r="BN41" s="269" t="s"/>
      <c r="BO41" s="269" t="s"/>
      <c r="BP41" s="269" t="s"/>
      <c r="BQ41" s="269" t="s"/>
      <c r="BR41" s="269" t="s"/>
      <c r="BS41" s="269" t="s"/>
      <c r="BT41" s="269" t="s"/>
      <c r="BU41" s="269" t="s"/>
      <c r="BV41" s="269" t="s"/>
      <c r="BW41" s="269" t="s"/>
      <c r="BX41" s="269" t="s"/>
      <c r="BY41" s="271" t="s"/>
    </row>
    <row outlineLevel="0" r="42">
      <c r="A42" s="263" t="s"/>
      <c r="B42" s="264" t="s"/>
      <c r="C42" s="264" t="s"/>
      <c r="D42" s="264" t="s"/>
      <c r="E42" s="264" t="s"/>
      <c r="F42" s="265" t="s"/>
      <c r="G42" s="275" t="s">
        <v>242</v>
      </c>
      <c r="H42" s="276" t="s"/>
      <c r="I42" s="276" t="s"/>
      <c r="J42" s="276" t="s"/>
      <c r="K42" s="276" t="s"/>
      <c r="L42" s="276" t="s"/>
      <c r="M42" s="276" t="s"/>
      <c r="N42" s="276" t="s"/>
      <c r="O42" s="276" t="s"/>
      <c r="P42" s="276" t="s"/>
      <c r="Q42" s="276" t="s"/>
      <c r="R42" s="276" t="s"/>
      <c r="S42" s="276" t="s"/>
      <c r="T42" s="276" t="s"/>
      <c r="U42" s="276" t="s"/>
      <c r="V42" s="276" t="s"/>
      <c r="W42" s="276" t="s"/>
      <c r="X42" s="276" t="s"/>
      <c r="Y42" s="276" t="s"/>
      <c r="Z42" s="276" t="s"/>
      <c r="AA42" s="276" t="s"/>
      <c r="AB42" s="276" t="s"/>
      <c r="AC42" s="276" t="s"/>
      <c r="AD42" s="276" t="s"/>
      <c r="AE42" s="276" t="s"/>
      <c r="AF42" s="276" t="s"/>
      <c r="AG42" s="276" t="s"/>
      <c r="AH42" s="276" t="s"/>
      <c r="AI42" s="276" t="s"/>
      <c r="AJ42" s="276" t="s"/>
      <c r="AK42" s="276" t="s"/>
      <c r="AL42" s="276" t="s"/>
      <c r="AM42" s="276" t="s"/>
      <c r="AN42" s="276" t="s"/>
      <c r="AO42" s="276" t="s"/>
      <c r="AP42" s="276" t="s"/>
      <c r="AQ42" s="276" t="s"/>
      <c r="AR42" s="276" t="s"/>
      <c r="AS42" s="277" t="s"/>
      <c r="AT42" s="278" t="s">
        <v>243</v>
      </c>
      <c r="AU42" s="279" t="s"/>
      <c r="AV42" s="279" t="s"/>
      <c r="AW42" s="280" t="s"/>
      <c r="AX42" s="78" t="s"/>
      <c r="AY42" s="79" t="s"/>
      <c r="AZ42" s="79" t="s"/>
      <c r="BA42" s="79" t="s"/>
      <c r="BB42" s="79" t="s"/>
      <c r="BC42" s="79" t="s"/>
      <c r="BD42" s="79" t="s"/>
      <c r="BE42" s="79" t="s"/>
      <c r="BF42" s="79" t="s"/>
      <c r="BG42" s="79" t="s"/>
      <c r="BH42" s="79" t="s"/>
      <c r="BI42" s="79" t="s"/>
      <c r="BJ42" s="79" t="s"/>
      <c r="BK42" s="80" t="s"/>
      <c r="BL42" s="78" t="s"/>
      <c r="BM42" s="79" t="s"/>
      <c r="BN42" s="79" t="s"/>
      <c r="BO42" s="79" t="s"/>
      <c r="BP42" s="79" t="s"/>
      <c r="BQ42" s="79" t="s"/>
      <c r="BR42" s="79" t="s"/>
      <c r="BS42" s="79" t="s"/>
      <c r="BT42" s="79" t="s"/>
      <c r="BU42" s="79" t="s"/>
      <c r="BV42" s="79" t="s"/>
      <c r="BW42" s="79" t="s"/>
      <c r="BX42" s="79" t="s"/>
      <c r="BY42" s="81" t="s"/>
    </row>
    <row outlineLevel="0" r="43">
      <c r="A43" s="263" t="s"/>
      <c r="B43" s="264" t="s"/>
      <c r="C43" s="264" t="s"/>
      <c r="D43" s="264" t="s"/>
      <c r="E43" s="264" t="s"/>
      <c r="F43" s="265" t="s"/>
      <c r="G43" s="266" t="s">
        <v>244</v>
      </c>
      <c r="H43" s="267" t="s"/>
      <c r="I43" s="267" t="s"/>
      <c r="J43" s="267" t="s"/>
      <c r="K43" s="267" t="s"/>
      <c r="L43" s="267" t="s"/>
      <c r="M43" s="267" t="s"/>
      <c r="N43" s="267" t="s"/>
      <c r="O43" s="267" t="s"/>
      <c r="P43" s="267" t="s"/>
      <c r="Q43" s="267" t="s"/>
      <c r="R43" s="267" t="s"/>
      <c r="S43" s="267" t="s"/>
      <c r="T43" s="267" t="s"/>
      <c r="U43" s="267" t="s"/>
      <c r="V43" s="267" t="s"/>
      <c r="W43" s="267" t="s"/>
      <c r="X43" s="267" t="s"/>
      <c r="Y43" s="267" t="s"/>
      <c r="Z43" s="267" t="s"/>
      <c r="AA43" s="267" t="s"/>
      <c r="AB43" s="267" t="s"/>
      <c r="AC43" s="267" t="s"/>
      <c r="AD43" s="267" t="s"/>
      <c r="AE43" s="267" t="s"/>
      <c r="AF43" s="267" t="s"/>
      <c r="AG43" s="267" t="s"/>
      <c r="AH43" s="267" t="s"/>
      <c r="AI43" s="267" t="s"/>
      <c r="AJ43" s="267" t="s"/>
      <c r="AK43" s="267" t="s"/>
      <c r="AL43" s="267" t="s"/>
      <c r="AM43" s="267" t="s"/>
      <c r="AN43" s="267" t="s"/>
      <c r="AO43" s="267" t="s"/>
      <c r="AP43" s="267" t="s"/>
      <c r="AQ43" s="267" t="s"/>
      <c r="AR43" s="267" t="s"/>
      <c r="AS43" s="268" t="s"/>
      <c r="AT43" s="146" t="s">
        <v>245</v>
      </c>
      <c r="AU43" s="259" t="s"/>
      <c r="AV43" s="259" t="s"/>
      <c r="AW43" s="260" t="s"/>
      <c r="AX43" s="86" t="s">
        <v>154</v>
      </c>
      <c r="AY43" s="87" t="s"/>
      <c r="AZ43" s="87" t="s"/>
      <c r="BA43" s="87" t="s"/>
      <c r="BB43" s="87" t="s"/>
      <c r="BC43" s="87" t="s"/>
      <c r="BD43" s="87" t="s"/>
      <c r="BE43" s="87" t="s"/>
      <c r="BF43" s="87" t="s"/>
      <c r="BG43" s="87" t="s"/>
      <c r="BH43" s="87" t="s"/>
      <c r="BI43" s="87" t="s"/>
      <c r="BJ43" s="87" t="s"/>
      <c r="BK43" s="88" t="s"/>
      <c r="BL43" s="89" t="n"/>
      <c r="BM43" s="87" t="s"/>
      <c r="BN43" s="87" t="s"/>
      <c r="BO43" s="87" t="s"/>
      <c r="BP43" s="87" t="s"/>
      <c r="BQ43" s="87" t="s"/>
      <c r="BR43" s="87" t="s"/>
      <c r="BS43" s="87" t="s"/>
      <c r="BT43" s="87" t="s"/>
      <c r="BU43" s="87" t="s"/>
      <c r="BV43" s="87" t="s"/>
      <c r="BW43" s="87" t="s"/>
      <c r="BX43" s="87" t="s"/>
      <c r="BY43" s="90" t="s"/>
    </row>
    <row outlineLevel="0" r="44">
      <c r="A44" s="263" t="s"/>
      <c r="B44" s="264" t="s"/>
      <c r="C44" s="264" t="s"/>
      <c r="D44" s="264" t="s"/>
      <c r="E44" s="264" t="s"/>
      <c r="F44" s="265" t="s"/>
      <c r="G44" s="327" t="s">
        <v>246</v>
      </c>
      <c r="H44" s="328" t="s"/>
      <c r="I44" s="328" t="s"/>
      <c r="J44" s="328" t="s"/>
      <c r="K44" s="328" t="s"/>
      <c r="L44" s="328" t="s"/>
      <c r="M44" s="328" t="s"/>
      <c r="N44" s="328" t="s"/>
      <c r="O44" s="328" t="s"/>
      <c r="P44" s="328" t="s"/>
      <c r="Q44" s="328" t="s"/>
      <c r="R44" s="328" t="s"/>
      <c r="S44" s="328" t="s"/>
      <c r="T44" s="328" t="s"/>
      <c r="U44" s="328" t="s"/>
      <c r="V44" s="328" t="s"/>
      <c r="W44" s="328" t="s"/>
      <c r="X44" s="328" t="s"/>
      <c r="Y44" s="328" t="s"/>
      <c r="Z44" s="328" t="s"/>
      <c r="AA44" s="328" t="s"/>
      <c r="AB44" s="328" t="s"/>
      <c r="AC44" s="328" t="s"/>
      <c r="AD44" s="328" t="s"/>
      <c r="AE44" s="328" t="s"/>
      <c r="AF44" s="328" t="s"/>
      <c r="AG44" s="328" t="s"/>
      <c r="AH44" s="328" t="s"/>
      <c r="AI44" s="328" t="s"/>
      <c r="AJ44" s="328" t="s"/>
      <c r="AK44" s="328" t="s"/>
      <c r="AL44" s="328" t="s"/>
      <c r="AM44" s="328" t="s"/>
      <c r="AN44" s="328" t="s"/>
      <c r="AO44" s="328" t="s"/>
      <c r="AP44" s="328" t="s"/>
      <c r="AQ44" s="328" t="s"/>
      <c r="AR44" s="328" t="s"/>
      <c r="AS44" s="329" t="s"/>
      <c r="AT44" s="146" t="s">
        <v>247</v>
      </c>
      <c r="AU44" s="281" t="s"/>
      <c r="AV44" s="281" t="s"/>
      <c r="AW44" s="282" t="s"/>
      <c r="AX44" s="86" t="s">
        <v>154</v>
      </c>
      <c r="AY44" s="269" t="s"/>
      <c r="AZ44" s="269" t="s"/>
      <c r="BA44" s="269" t="s"/>
      <c r="BB44" s="269" t="s"/>
      <c r="BC44" s="269" t="s"/>
      <c r="BD44" s="269" t="s"/>
      <c r="BE44" s="269" t="s"/>
      <c r="BF44" s="269" t="s"/>
      <c r="BG44" s="269" t="s"/>
      <c r="BH44" s="269" t="s"/>
      <c r="BI44" s="269" t="s"/>
      <c r="BJ44" s="269" t="s"/>
      <c r="BK44" s="270" t="s"/>
      <c r="BL44" s="89" t="n"/>
      <c r="BM44" s="269" t="s"/>
      <c r="BN44" s="269" t="s"/>
      <c r="BO44" s="269" t="s"/>
      <c r="BP44" s="269" t="s"/>
      <c r="BQ44" s="269" t="s"/>
      <c r="BR44" s="269" t="s"/>
      <c r="BS44" s="269" t="s"/>
      <c r="BT44" s="269" t="s"/>
      <c r="BU44" s="269" t="s"/>
      <c r="BV44" s="269" t="s"/>
      <c r="BW44" s="269" t="s"/>
      <c r="BX44" s="269" t="s"/>
      <c r="BY44" s="271" t="s"/>
    </row>
    <row customHeight="true" ht="3" outlineLevel="0" r="45">
      <c r="A45" s="272" t="s"/>
      <c r="B45" s="273" t="s"/>
      <c r="C45" s="273" t="s"/>
      <c r="D45" s="273" t="s"/>
      <c r="E45" s="273" t="s"/>
      <c r="F45" s="274" t="s"/>
      <c r="G45" s="330" t="s"/>
      <c r="H45" s="331" t="s"/>
      <c r="I45" s="331" t="s"/>
      <c r="J45" s="331" t="s"/>
      <c r="K45" s="331" t="s"/>
      <c r="L45" s="331" t="s"/>
      <c r="M45" s="331" t="s"/>
      <c r="N45" s="331" t="s"/>
      <c r="O45" s="331" t="s"/>
      <c r="P45" s="331" t="s"/>
      <c r="Q45" s="331" t="s"/>
      <c r="R45" s="331" t="s"/>
      <c r="S45" s="331" t="s"/>
      <c r="T45" s="331" t="s"/>
      <c r="U45" s="331" t="s"/>
      <c r="V45" s="331" t="s"/>
      <c r="W45" s="331" t="s"/>
      <c r="X45" s="331" t="s"/>
      <c r="Y45" s="331" t="s"/>
      <c r="Z45" s="331" t="s"/>
      <c r="AA45" s="331" t="s"/>
      <c r="AB45" s="331" t="s"/>
      <c r="AC45" s="331" t="s"/>
      <c r="AD45" s="331" t="s"/>
      <c r="AE45" s="331" t="s"/>
      <c r="AF45" s="331" t="s"/>
      <c r="AG45" s="331" t="s"/>
      <c r="AH45" s="331" t="s"/>
      <c r="AI45" s="331" t="s"/>
      <c r="AJ45" s="331" t="s"/>
      <c r="AK45" s="331" t="s"/>
      <c r="AL45" s="331" t="s"/>
      <c r="AM45" s="331" t="s"/>
      <c r="AN45" s="331" t="s"/>
      <c r="AO45" s="331" t="s"/>
      <c r="AP45" s="331" t="s"/>
      <c r="AQ45" s="331" t="s"/>
      <c r="AR45" s="331" t="s"/>
      <c r="AS45" s="332" t="s"/>
      <c r="AT45" s="285" t="s"/>
      <c r="AU45" s="286" t="s"/>
      <c r="AV45" s="286" t="s"/>
      <c r="AW45" s="287" t="s"/>
      <c r="AX45" s="78" t="s"/>
      <c r="AY45" s="79" t="s"/>
      <c r="AZ45" s="79" t="s"/>
      <c r="BA45" s="79" t="s"/>
      <c r="BB45" s="79" t="s"/>
      <c r="BC45" s="79" t="s"/>
      <c r="BD45" s="79" t="s"/>
      <c r="BE45" s="79" t="s"/>
      <c r="BF45" s="79" t="s"/>
      <c r="BG45" s="79" t="s"/>
      <c r="BH45" s="79" t="s"/>
      <c r="BI45" s="79" t="s"/>
      <c r="BJ45" s="79" t="s"/>
      <c r="BK45" s="80" t="s"/>
      <c r="BL45" s="78" t="s"/>
      <c r="BM45" s="79" t="s"/>
      <c r="BN45" s="79" t="s"/>
      <c r="BO45" s="79" t="s"/>
      <c r="BP45" s="79" t="s"/>
      <c r="BQ45" s="79" t="s"/>
      <c r="BR45" s="79" t="s"/>
      <c r="BS45" s="79" t="s"/>
      <c r="BT45" s="79" t="s"/>
      <c r="BU45" s="79" t="s"/>
      <c r="BV45" s="79" t="s"/>
      <c r="BW45" s="79" t="s"/>
      <c r="BX45" s="79" t="s"/>
      <c r="BY45" s="81" t="s"/>
    </row>
    <row outlineLevel="0" r="46">
      <c r="A46" s="249" t="s">
        <v>248</v>
      </c>
      <c r="B46" s="261" t="s"/>
      <c r="C46" s="261" t="s"/>
      <c r="D46" s="261" t="s"/>
      <c r="E46" s="261" t="s"/>
      <c r="F46" s="262" t="s"/>
      <c r="G46" s="288" t="s">
        <v>249</v>
      </c>
      <c r="H46" s="289" t="s"/>
      <c r="I46" s="289" t="s"/>
      <c r="J46" s="289" t="s"/>
      <c r="K46" s="289" t="s"/>
      <c r="L46" s="289" t="s"/>
      <c r="M46" s="289" t="s"/>
      <c r="N46" s="289" t="s"/>
      <c r="O46" s="289" t="s"/>
      <c r="P46" s="289" t="s"/>
      <c r="Q46" s="289" t="s"/>
      <c r="R46" s="289" t="s"/>
      <c r="S46" s="289" t="s"/>
      <c r="T46" s="289" t="s"/>
      <c r="U46" s="289" t="s"/>
      <c r="V46" s="289" t="s"/>
      <c r="W46" s="289" t="s"/>
      <c r="X46" s="289" t="s"/>
      <c r="Y46" s="289" t="s"/>
      <c r="Z46" s="289" t="s"/>
      <c r="AA46" s="289" t="s"/>
      <c r="AB46" s="289" t="s"/>
      <c r="AC46" s="289" t="s"/>
      <c r="AD46" s="289" t="s"/>
      <c r="AE46" s="289" t="s"/>
      <c r="AF46" s="289" t="s"/>
      <c r="AG46" s="289" t="s"/>
      <c r="AH46" s="289" t="s"/>
      <c r="AI46" s="289" t="s"/>
      <c r="AJ46" s="289" t="s"/>
      <c r="AK46" s="289" t="s"/>
      <c r="AL46" s="289" t="s"/>
      <c r="AM46" s="289" t="s"/>
      <c r="AN46" s="289" t="s"/>
      <c r="AO46" s="289" t="s"/>
      <c r="AP46" s="289" t="s"/>
      <c r="AQ46" s="289" t="s"/>
      <c r="AR46" s="289" t="s"/>
      <c r="AS46" s="290" t="s"/>
      <c r="AT46" s="291" t="s">
        <v>250</v>
      </c>
      <c r="AU46" s="292" t="s"/>
      <c r="AV46" s="292" t="s"/>
      <c r="AW46" s="293" t="s"/>
      <c r="AX46" s="294" t="s">
        <v>154</v>
      </c>
      <c r="AY46" s="295" t="s"/>
      <c r="AZ46" s="295" t="s"/>
      <c r="BA46" s="295" t="s"/>
      <c r="BB46" s="295" t="s"/>
      <c r="BC46" s="295" t="s"/>
      <c r="BD46" s="295" t="s"/>
      <c r="BE46" s="295" t="s"/>
      <c r="BF46" s="295" t="s"/>
      <c r="BG46" s="295" t="s"/>
      <c r="BH46" s="295" t="s"/>
      <c r="BI46" s="295" t="s"/>
      <c r="BJ46" s="295" t="s"/>
      <c r="BK46" s="296" t="s"/>
      <c r="BL46" s="297" t="n"/>
      <c r="BM46" s="295" t="s"/>
      <c r="BN46" s="295" t="s"/>
      <c r="BO46" s="295" t="s"/>
      <c r="BP46" s="295" t="s"/>
      <c r="BQ46" s="295" t="s"/>
      <c r="BR46" s="295" t="s"/>
      <c r="BS46" s="295" t="s"/>
      <c r="BT46" s="295" t="s"/>
      <c r="BU46" s="295" t="s"/>
      <c r="BV46" s="295" t="s"/>
      <c r="BW46" s="295" t="s"/>
      <c r="BX46" s="295" t="s"/>
      <c r="BY46" s="298" t="s"/>
    </row>
    <row outlineLevel="0" r="47">
      <c r="A47" s="263" t="s"/>
      <c r="B47" s="264" t="s"/>
      <c r="C47" s="264" t="s"/>
      <c r="D47" s="264" t="s"/>
      <c r="E47" s="264" t="s"/>
      <c r="F47" s="265" t="s"/>
      <c r="G47" s="333" t="s">
        <v>200</v>
      </c>
      <c r="H47" s="267" t="s"/>
      <c r="I47" s="267" t="s"/>
      <c r="J47" s="267" t="s"/>
      <c r="K47" s="267" t="s"/>
      <c r="L47" s="267" t="s"/>
      <c r="M47" s="267" t="s"/>
      <c r="N47" s="267" t="s"/>
      <c r="O47" s="267" t="s"/>
      <c r="P47" s="267" t="s"/>
      <c r="Q47" s="267" t="s"/>
      <c r="R47" s="267" t="s"/>
      <c r="S47" s="267" t="s"/>
      <c r="T47" s="267" t="s"/>
      <c r="U47" s="267" t="s"/>
      <c r="V47" s="267" t="s"/>
      <c r="W47" s="267" t="s"/>
      <c r="X47" s="267" t="s"/>
      <c r="Y47" s="267" t="s"/>
      <c r="Z47" s="267" t="s"/>
      <c r="AA47" s="267" t="s"/>
      <c r="AB47" s="267" t="s"/>
      <c r="AC47" s="267" t="s"/>
      <c r="AD47" s="267" t="s"/>
      <c r="AE47" s="267" t="s"/>
      <c r="AF47" s="267" t="s"/>
      <c r="AG47" s="267" t="s"/>
      <c r="AH47" s="267" t="s"/>
      <c r="AI47" s="267" t="s"/>
      <c r="AJ47" s="267" t="s"/>
      <c r="AK47" s="267" t="s"/>
      <c r="AL47" s="267" t="s"/>
      <c r="AM47" s="267" t="s"/>
      <c r="AN47" s="267" t="s"/>
      <c r="AO47" s="267" t="s"/>
      <c r="AP47" s="267" t="s"/>
      <c r="AQ47" s="267" t="s"/>
      <c r="AR47" s="267" t="s"/>
      <c r="AS47" s="334" t="s"/>
      <c r="AT47" s="127" t="n"/>
      <c r="AU47" s="257" t="s"/>
      <c r="AV47" s="257" t="s"/>
      <c r="AW47" s="258" t="s"/>
      <c r="AX47" s="86" t="s">
        <v>154</v>
      </c>
      <c r="AY47" s="269" t="s"/>
      <c r="AZ47" s="269" t="s"/>
      <c r="BA47" s="269" t="s"/>
      <c r="BB47" s="269" t="s"/>
      <c r="BC47" s="269" t="s"/>
      <c r="BD47" s="269" t="s"/>
      <c r="BE47" s="269" t="s"/>
      <c r="BF47" s="269" t="s"/>
      <c r="BG47" s="269" t="s"/>
      <c r="BH47" s="269" t="s"/>
      <c r="BI47" s="269" t="s"/>
      <c r="BJ47" s="269" t="s"/>
      <c r="BK47" s="270" t="s"/>
      <c r="BL47" s="89" t="n"/>
      <c r="BM47" s="269" t="s"/>
      <c r="BN47" s="269" t="s"/>
      <c r="BO47" s="269" t="s"/>
      <c r="BP47" s="269" t="s"/>
      <c r="BQ47" s="269" t="s"/>
      <c r="BR47" s="269" t="s"/>
      <c r="BS47" s="269" t="s"/>
      <c r="BT47" s="269" t="s"/>
      <c r="BU47" s="269" t="s"/>
      <c r="BV47" s="269" t="s"/>
      <c r="BW47" s="269" t="s"/>
      <c r="BX47" s="269" t="s"/>
      <c r="BY47" s="271" t="s"/>
    </row>
    <row outlineLevel="0" r="48">
      <c r="A48" s="263" t="s"/>
      <c r="B48" s="264" t="s"/>
      <c r="C48" s="264" t="s"/>
      <c r="D48" s="264" t="s"/>
      <c r="E48" s="264" t="s"/>
      <c r="F48" s="265" t="s"/>
      <c r="G48" s="275" t="s">
        <v>244</v>
      </c>
      <c r="H48" s="276" t="s"/>
      <c r="I48" s="276" t="s"/>
      <c r="J48" s="276" t="s"/>
      <c r="K48" s="276" t="s"/>
      <c r="L48" s="276" t="s"/>
      <c r="M48" s="276" t="s"/>
      <c r="N48" s="276" t="s"/>
      <c r="O48" s="276" t="s"/>
      <c r="P48" s="276" t="s"/>
      <c r="Q48" s="276" t="s"/>
      <c r="R48" s="276" t="s"/>
      <c r="S48" s="276" t="s"/>
      <c r="T48" s="276" t="s"/>
      <c r="U48" s="276" t="s"/>
      <c r="V48" s="276" t="s"/>
      <c r="W48" s="276" t="s"/>
      <c r="X48" s="276" t="s"/>
      <c r="Y48" s="276" t="s"/>
      <c r="Z48" s="276" t="s"/>
      <c r="AA48" s="276" t="s"/>
      <c r="AB48" s="276" t="s"/>
      <c r="AC48" s="276" t="s"/>
      <c r="AD48" s="276" t="s"/>
      <c r="AE48" s="276" t="s"/>
      <c r="AF48" s="276" t="s"/>
      <c r="AG48" s="276" t="s"/>
      <c r="AH48" s="276" t="s"/>
      <c r="AI48" s="276" t="s"/>
      <c r="AJ48" s="276" t="s"/>
      <c r="AK48" s="276" t="s"/>
      <c r="AL48" s="276" t="s"/>
      <c r="AM48" s="276" t="s"/>
      <c r="AN48" s="276" t="s"/>
      <c r="AO48" s="276" t="s"/>
      <c r="AP48" s="276" t="s"/>
      <c r="AQ48" s="276" t="s"/>
      <c r="AR48" s="276" t="s"/>
      <c r="AS48" s="277" t="s"/>
      <c r="AT48" s="278" t="s">
        <v>251</v>
      </c>
      <c r="AU48" s="279" t="s"/>
      <c r="AV48" s="279" t="s"/>
      <c r="AW48" s="280" t="s"/>
      <c r="AX48" s="78" t="s"/>
      <c r="AY48" s="79" t="s"/>
      <c r="AZ48" s="79" t="s"/>
      <c r="BA48" s="79" t="s"/>
      <c r="BB48" s="79" t="s"/>
      <c r="BC48" s="79" t="s"/>
      <c r="BD48" s="79" t="s"/>
      <c r="BE48" s="79" t="s"/>
      <c r="BF48" s="79" t="s"/>
      <c r="BG48" s="79" t="s"/>
      <c r="BH48" s="79" t="s"/>
      <c r="BI48" s="79" t="s"/>
      <c r="BJ48" s="79" t="s"/>
      <c r="BK48" s="80" t="s"/>
      <c r="BL48" s="78" t="s"/>
      <c r="BM48" s="79" t="s"/>
      <c r="BN48" s="79" t="s"/>
      <c r="BO48" s="79" t="s"/>
      <c r="BP48" s="79" t="s"/>
      <c r="BQ48" s="79" t="s"/>
      <c r="BR48" s="79" t="s"/>
      <c r="BS48" s="79" t="s"/>
      <c r="BT48" s="79" t="s"/>
      <c r="BU48" s="79" t="s"/>
      <c r="BV48" s="79" t="s"/>
      <c r="BW48" s="79" t="s"/>
      <c r="BX48" s="79" t="s"/>
      <c r="BY48" s="81" t="s"/>
    </row>
    <row outlineLevel="0" r="49">
      <c r="A49" s="272" t="s"/>
      <c r="B49" s="273" t="s"/>
      <c r="C49" s="273" t="s"/>
      <c r="D49" s="273" t="s"/>
      <c r="E49" s="273" t="s"/>
      <c r="F49" s="274" t="s"/>
      <c r="G49" s="166" t="s">
        <v>246</v>
      </c>
      <c r="H49" s="167" t="s"/>
      <c r="I49" s="167" t="s"/>
      <c r="J49" s="167" t="s"/>
      <c r="K49" s="167" t="s"/>
      <c r="L49" s="167" t="s"/>
      <c r="M49" s="167" t="s"/>
      <c r="N49" s="167" t="s"/>
      <c r="O49" s="167" t="s"/>
      <c r="P49" s="167" t="s"/>
      <c r="Q49" s="167" t="s"/>
      <c r="R49" s="167" t="s"/>
      <c r="S49" s="167" t="s"/>
      <c r="T49" s="167" t="s"/>
      <c r="U49" s="167" t="s"/>
      <c r="V49" s="167" t="s"/>
      <c r="W49" s="167" t="s"/>
      <c r="X49" s="167" t="s"/>
      <c r="Y49" s="167" t="s"/>
      <c r="Z49" s="167" t="s"/>
      <c r="AA49" s="167" t="s"/>
      <c r="AB49" s="167" t="s"/>
      <c r="AC49" s="167" t="s"/>
      <c r="AD49" s="167" t="s"/>
      <c r="AE49" s="167" t="s"/>
      <c r="AF49" s="167" t="s"/>
      <c r="AG49" s="167" t="s"/>
      <c r="AH49" s="167" t="s"/>
      <c r="AI49" s="167" t="s"/>
      <c r="AJ49" s="167" t="s"/>
      <c r="AK49" s="167" t="s"/>
      <c r="AL49" s="167" t="s"/>
      <c r="AM49" s="167" t="s"/>
      <c r="AN49" s="167" t="s"/>
      <c r="AO49" s="167" t="s"/>
      <c r="AP49" s="167" t="s"/>
      <c r="AQ49" s="167" t="s"/>
      <c r="AR49" s="167" t="s"/>
      <c r="AS49" s="168" t="s"/>
      <c r="AT49" s="146" t="s">
        <v>252</v>
      </c>
      <c r="AU49" s="259" t="s"/>
      <c r="AV49" s="259" t="s"/>
      <c r="AW49" s="260" t="s"/>
      <c r="AX49" s="86" t="s">
        <v>154</v>
      </c>
      <c r="AY49" s="87" t="s"/>
      <c r="AZ49" s="87" t="s"/>
      <c r="BA49" s="87" t="s"/>
      <c r="BB49" s="87" t="s"/>
      <c r="BC49" s="87" t="s"/>
      <c r="BD49" s="87" t="s"/>
      <c r="BE49" s="87" t="s"/>
      <c r="BF49" s="87" t="s"/>
      <c r="BG49" s="87" t="s"/>
      <c r="BH49" s="87" t="s"/>
      <c r="BI49" s="87" t="s"/>
      <c r="BJ49" s="87" t="s"/>
      <c r="BK49" s="88" t="s"/>
      <c r="BL49" s="89" t="n"/>
      <c r="BM49" s="87" t="s"/>
      <c r="BN49" s="87" t="s"/>
      <c r="BO49" s="87" t="s"/>
      <c r="BP49" s="87" t="s"/>
      <c r="BQ49" s="87" t="s"/>
      <c r="BR49" s="87" t="s"/>
      <c r="BS49" s="87" t="s"/>
      <c r="BT49" s="87" t="s"/>
      <c r="BU49" s="87" t="s"/>
      <c r="BV49" s="87" t="s"/>
      <c r="BW49" s="87" t="s"/>
      <c r="BX49" s="87" t="s"/>
      <c r="BY49" s="90" t="s"/>
    </row>
    <row outlineLevel="0" r="50">
      <c r="A50" s="249" t="s">
        <v>253</v>
      </c>
      <c r="B50" s="250" t="s"/>
      <c r="C50" s="250" t="s"/>
      <c r="D50" s="250" t="s"/>
      <c r="E50" s="250" t="s"/>
      <c r="F50" s="251" t="s"/>
      <c r="G50" s="82" t="s">
        <v>254</v>
      </c>
      <c r="H50" s="83" t="s"/>
      <c r="I50" s="83" t="s"/>
      <c r="J50" s="83" t="s"/>
      <c r="K50" s="83" t="s"/>
      <c r="L50" s="83" t="s"/>
      <c r="M50" s="83" t="s"/>
      <c r="N50" s="83" t="s"/>
      <c r="O50" s="83" t="s"/>
      <c r="P50" s="83" t="s"/>
      <c r="Q50" s="83" t="s"/>
      <c r="R50" s="83" t="s"/>
      <c r="S50" s="83" t="s"/>
      <c r="T50" s="83" t="s"/>
      <c r="U50" s="83" t="s"/>
      <c r="V50" s="83" t="s"/>
      <c r="W50" s="83" t="s"/>
      <c r="X50" s="83" t="s"/>
      <c r="Y50" s="83" t="s"/>
      <c r="Z50" s="83" t="s"/>
      <c r="AA50" s="83" t="s"/>
      <c r="AB50" s="83" t="s"/>
      <c r="AC50" s="83" t="s"/>
      <c r="AD50" s="83" t="s"/>
      <c r="AE50" s="83" t="s"/>
      <c r="AF50" s="83" t="s"/>
      <c r="AG50" s="83" t="s"/>
      <c r="AH50" s="83" t="s"/>
      <c r="AI50" s="83" t="s"/>
      <c r="AJ50" s="83" t="s"/>
      <c r="AK50" s="83" t="s"/>
      <c r="AL50" s="83" t="s"/>
      <c r="AM50" s="83" t="s"/>
      <c r="AN50" s="83" t="s"/>
      <c r="AO50" s="83" t="s"/>
      <c r="AP50" s="83" t="s"/>
      <c r="AQ50" s="83" t="s"/>
      <c r="AR50" s="83" t="s"/>
      <c r="AS50" s="84" t="s"/>
      <c r="AT50" s="146" t="s">
        <v>97</v>
      </c>
      <c r="AU50" s="259" t="s"/>
      <c r="AV50" s="259" t="s"/>
      <c r="AW50" s="260" t="s"/>
      <c r="AX50" s="86" t="n"/>
      <c r="AY50" s="87" t="s"/>
      <c r="AZ50" s="87" t="s"/>
      <c r="BA50" s="87" t="s"/>
      <c r="BB50" s="87" t="s"/>
      <c r="BC50" s="87" t="s"/>
      <c r="BD50" s="87" t="s"/>
      <c r="BE50" s="87" t="s"/>
      <c r="BF50" s="87" t="s"/>
      <c r="BG50" s="87" t="s"/>
      <c r="BH50" s="87" t="s"/>
      <c r="BI50" s="87" t="s"/>
      <c r="BJ50" s="87" t="s"/>
      <c r="BK50" s="88" t="s"/>
      <c r="BL50" s="89" t="n"/>
      <c r="BM50" s="87" t="s"/>
      <c r="BN50" s="87" t="s"/>
      <c r="BO50" s="87" t="s"/>
      <c r="BP50" s="87" t="s"/>
      <c r="BQ50" s="87" t="s"/>
      <c r="BR50" s="87" t="s"/>
      <c r="BS50" s="87" t="s"/>
      <c r="BT50" s="87" t="s"/>
      <c r="BU50" s="87" t="s"/>
      <c r="BV50" s="87" t="s"/>
      <c r="BW50" s="87" t="s"/>
      <c r="BX50" s="87" t="s"/>
      <c r="BY50" s="90" t="s"/>
    </row>
    <row outlineLevel="0" r="51">
      <c r="A51" s="249" t="s">
        <v>9</v>
      </c>
      <c r="B51" s="261" t="s"/>
      <c r="C51" s="261" t="s"/>
      <c r="D51" s="261" t="s"/>
      <c r="E51" s="261" t="s"/>
      <c r="F51" s="262" t="s"/>
      <c r="G51" s="82" t="s">
        <v>255</v>
      </c>
      <c r="H51" s="83" t="s"/>
      <c r="I51" s="83" t="s"/>
      <c r="J51" s="83" t="s"/>
      <c r="K51" s="83" t="s"/>
      <c r="L51" s="83" t="s"/>
      <c r="M51" s="83" t="s"/>
      <c r="N51" s="83" t="s"/>
      <c r="O51" s="83" t="s"/>
      <c r="P51" s="83" t="s"/>
      <c r="Q51" s="83" t="s"/>
      <c r="R51" s="83" t="s"/>
      <c r="S51" s="83" t="s"/>
      <c r="T51" s="83" t="s"/>
      <c r="U51" s="83" t="s"/>
      <c r="V51" s="83" t="s"/>
      <c r="W51" s="83" t="s"/>
      <c r="X51" s="83" t="s"/>
      <c r="Y51" s="83" t="s"/>
      <c r="Z51" s="83" t="s"/>
      <c r="AA51" s="83" t="s"/>
      <c r="AB51" s="83" t="s"/>
      <c r="AC51" s="83" t="s"/>
      <c r="AD51" s="83" t="s"/>
      <c r="AE51" s="83" t="s"/>
      <c r="AF51" s="83" t="s"/>
      <c r="AG51" s="83" t="s"/>
      <c r="AH51" s="83" t="s"/>
      <c r="AI51" s="83" t="s"/>
      <c r="AJ51" s="83" t="s"/>
      <c r="AK51" s="83" t="s"/>
      <c r="AL51" s="83" t="s"/>
      <c r="AM51" s="83" t="s"/>
      <c r="AN51" s="83" t="s"/>
      <c r="AO51" s="83" t="s"/>
      <c r="AP51" s="83" t="s"/>
      <c r="AQ51" s="83" t="s"/>
      <c r="AR51" s="83" t="s"/>
      <c r="AS51" s="84" t="s"/>
      <c r="AT51" s="146" t="s">
        <v>100</v>
      </c>
      <c r="AU51" s="259" t="s"/>
      <c r="AV51" s="259" t="s"/>
      <c r="AW51" s="260" t="s"/>
      <c r="AX51" s="86" t="n"/>
      <c r="AY51" s="87" t="s"/>
      <c r="AZ51" s="87" t="s"/>
      <c r="BA51" s="87" t="s"/>
      <c r="BB51" s="87" t="s"/>
      <c r="BC51" s="87" t="s"/>
      <c r="BD51" s="87" t="s"/>
      <c r="BE51" s="87" t="s"/>
      <c r="BF51" s="87" t="s"/>
      <c r="BG51" s="87" t="s"/>
      <c r="BH51" s="87" t="s"/>
      <c r="BI51" s="87" t="s"/>
      <c r="BJ51" s="87" t="s"/>
      <c r="BK51" s="88" t="s"/>
      <c r="BL51" s="89" t="n"/>
      <c r="BM51" s="87" t="s"/>
      <c r="BN51" s="87" t="s"/>
      <c r="BO51" s="87" t="s"/>
      <c r="BP51" s="87" t="s"/>
      <c r="BQ51" s="87" t="s"/>
      <c r="BR51" s="87" t="s"/>
      <c r="BS51" s="87" t="s"/>
      <c r="BT51" s="87" t="s"/>
      <c r="BU51" s="87" t="s"/>
      <c r="BV51" s="87" t="s"/>
      <c r="BW51" s="87" t="s"/>
      <c r="BX51" s="87" t="s"/>
      <c r="BY51" s="90" t="s"/>
    </row>
    <row outlineLevel="0" r="52">
      <c r="A52" s="263" t="s"/>
      <c r="B52" s="264" t="s"/>
      <c r="C52" s="264" t="s"/>
      <c r="D52" s="264" t="s"/>
      <c r="E52" s="264" t="s"/>
      <c r="F52" s="265" t="s"/>
      <c r="G52" s="266" t="s">
        <v>200</v>
      </c>
      <c r="H52" s="267" t="s"/>
      <c r="I52" s="267" t="s"/>
      <c r="J52" s="267" t="s"/>
      <c r="K52" s="267" t="s"/>
      <c r="L52" s="267" t="s"/>
      <c r="M52" s="267" t="s"/>
      <c r="N52" s="267" t="s"/>
      <c r="O52" s="267" t="s"/>
      <c r="P52" s="267" t="s"/>
      <c r="Q52" s="267" t="s"/>
      <c r="R52" s="267" t="s"/>
      <c r="S52" s="267" t="s"/>
      <c r="T52" s="267" t="s"/>
      <c r="U52" s="267" t="s"/>
      <c r="V52" s="267" t="s"/>
      <c r="W52" s="267" t="s"/>
      <c r="X52" s="267" t="s"/>
      <c r="Y52" s="267" t="s"/>
      <c r="Z52" s="267" t="s"/>
      <c r="AA52" s="267" t="s"/>
      <c r="AB52" s="267" t="s"/>
      <c r="AC52" s="267" t="s"/>
      <c r="AD52" s="267" t="s"/>
      <c r="AE52" s="267" t="s"/>
      <c r="AF52" s="267" t="s"/>
      <c r="AG52" s="267" t="s"/>
      <c r="AH52" s="267" t="s"/>
      <c r="AI52" s="267" t="s"/>
      <c r="AJ52" s="267" t="s"/>
      <c r="AK52" s="267" t="s"/>
      <c r="AL52" s="267" t="s"/>
      <c r="AM52" s="267" t="s"/>
      <c r="AN52" s="267" t="s"/>
      <c r="AO52" s="267" t="s"/>
      <c r="AP52" s="267" t="s"/>
      <c r="AQ52" s="267" t="s"/>
      <c r="AR52" s="267" t="s"/>
      <c r="AS52" s="268" t="s"/>
      <c r="AT52" s="127" t="n"/>
      <c r="AU52" s="257" t="s"/>
      <c r="AV52" s="257" t="s"/>
      <c r="AW52" s="258" t="s"/>
      <c r="AX52" s="86" t="n"/>
      <c r="AY52" s="269" t="s"/>
      <c r="AZ52" s="269" t="s"/>
      <c r="BA52" s="269" t="s"/>
      <c r="BB52" s="269" t="s"/>
      <c r="BC52" s="269" t="s"/>
      <c r="BD52" s="269" t="s"/>
      <c r="BE52" s="269" t="s"/>
      <c r="BF52" s="269" t="s"/>
      <c r="BG52" s="269" t="s"/>
      <c r="BH52" s="269" t="s"/>
      <c r="BI52" s="269" t="s"/>
      <c r="BJ52" s="269" t="s"/>
      <c r="BK52" s="270" t="s"/>
      <c r="BL52" s="89" t="n"/>
      <c r="BM52" s="269" t="s"/>
      <c r="BN52" s="269" t="s"/>
      <c r="BO52" s="269" t="s"/>
      <c r="BP52" s="269" t="s"/>
      <c r="BQ52" s="269" t="s"/>
      <c r="BR52" s="269" t="s"/>
      <c r="BS52" s="269" t="s"/>
      <c r="BT52" s="269" t="s"/>
      <c r="BU52" s="269" t="s"/>
      <c r="BV52" s="269" t="s"/>
      <c r="BW52" s="269" t="s"/>
      <c r="BX52" s="269" t="s"/>
      <c r="BY52" s="271" t="s"/>
    </row>
    <row outlineLevel="0" r="53">
      <c r="A53" s="272" t="s"/>
      <c r="B53" s="273" t="s"/>
      <c r="C53" s="273" t="s"/>
      <c r="D53" s="273" t="s"/>
      <c r="E53" s="273" t="s"/>
      <c r="F53" s="274" t="s"/>
      <c r="G53" s="275" t="n"/>
      <c r="H53" s="276" t="s"/>
      <c r="I53" s="276" t="s"/>
      <c r="J53" s="276" t="s"/>
      <c r="K53" s="276" t="s"/>
      <c r="L53" s="276" t="s"/>
      <c r="M53" s="276" t="s"/>
      <c r="N53" s="276" t="s"/>
      <c r="O53" s="276" t="s"/>
      <c r="P53" s="276" t="s"/>
      <c r="Q53" s="276" t="s"/>
      <c r="R53" s="276" t="s"/>
      <c r="S53" s="276" t="s"/>
      <c r="T53" s="276" t="s"/>
      <c r="U53" s="276" t="s"/>
      <c r="V53" s="276" t="s"/>
      <c r="W53" s="276" t="s"/>
      <c r="X53" s="276" t="s"/>
      <c r="Y53" s="276" t="s"/>
      <c r="Z53" s="276" t="s"/>
      <c r="AA53" s="276" t="s"/>
      <c r="AB53" s="276" t="s"/>
      <c r="AC53" s="276" t="s"/>
      <c r="AD53" s="276" t="s"/>
      <c r="AE53" s="276" t="s"/>
      <c r="AF53" s="276" t="s"/>
      <c r="AG53" s="276" t="s"/>
      <c r="AH53" s="276" t="s"/>
      <c r="AI53" s="276" t="s"/>
      <c r="AJ53" s="276" t="s"/>
      <c r="AK53" s="276" t="s"/>
      <c r="AL53" s="276" t="s"/>
      <c r="AM53" s="276" t="s"/>
      <c r="AN53" s="276" t="s"/>
      <c r="AO53" s="276" t="s"/>
      <c r="AP53" s="276" t="s"/>
      <c r="AQ53" s="276" t="s"/>
      <c r="AR53" s="276" t="s"/>
      <c r="AS53" s="277" t="s"/>
      <c r="AT53" s="278" t="n"/>
      <c r="AU53" s="279" t="s"/>
      <c r="AV53" s="279" t="s"/>
      <c r="AW53" s="280" t="s"/>
      <c r="AX53" s="78" t="s"/>
      <c r="AY53" s="79" t="s"/>
      <c r="AZ53" s="79" t="s"/>
      <c r="BA53" s="79" t="s"/>
      <c r="BB53" s="79" t="s"/>
      <c r="BC53" s="79" t="s"/>
      <c r="BD53" s="79" t="s"/>
      <c r="BE53" s="79" t="s"/>
      <c r="BF53" s="79" t="s"/>
      <c r="BG53" s="79" t="s"/>
      <c r="BH53" s="79" t="s"/>
      <c r="BI53" s="79" t="s"/>
      <c r="BJ53" s="79" t="s"/>
      <c r="BK53" s="80" t="s"/>
      <c r="BL53" s="78" t="s"/>
      <c r="BM53" s="79" t="s"/>
      <c r="BN53" s="79" t="s"/>
      <c r="BO53" s="79" t="s"/>
      <c r="BP53" s="79" t="s"/>
      <c r="BQ53" s="79" t="s"/>
      <c r="BR53" s="79" t="s"/>
      <c r="BS53" s="79" t="s"/>
      <c r="BT53" s="79" t="s"/>
      <c r="BU53" s="79" t="s"/>
      <c r="BV53" s="79" t="s"/>
      <c r="BW53" s="79" t="s"/>
      <c r="BX53" s="79" t="s"/>
      <c r="BY53" s="81" t="s"/>
    </row>
    <row outlineLevel="0" r="54">
      <c r="A54" s="249" t="s">
        <v>256</v>
      </c>
      <c r="B54" s="250" t="s"/>
      <c r="C54" s="250" t="s"/>
      <c r="D54" s="250" t="s"/>
      <c r="E54" s="250" t="s"/>
      <c r="F54" s="251" t="s"/>
      <c r="G54" s="82" t="s">
        <v>257</v>
      </c>
      <c r="H54" s="83" t="s"/>
      <c r="I54" s="83" t="s"/>
      <c r="J54" s="83" t="s"/>
      <c r="K54" s="83" t="s"/>
      <c r="L54" s="83" t="s"/>
      <c r="M54" s="83" t="s"/>
      <c r="N54" s="83" t="s"/>
      <c r="O54" s="83" t="s"/>
      <c r="P54" s="83" t="s"/>
      <c r="Q54" s="83" t="s"/>
      <c r="R54" s="83" t="s"/>
      <c r="S54" s="83" t="s"/>
      <c r="T54" s="83" t="s"/>
      <c r="U54" s="83" t="s"/>
      <c r="V54" s="83" t="s"/>
      <c r="W54" s="83" t="s"/>
      <c r="X54" s="83" t="s"/>
      <c r="Y54" s="83" t="s"/>
      <c r="Z54" s="83" t="s"/>
      <c r="AA54" s="83" t="s"/>
      <c r="AB54" s="83" t="s"/>
      <c r="AC54" s="83" t="s"/>
      <c r="AD54" s="83" t="s"/>
      <c r="AE54" s="83" t="s"/>
      <c r="AF54" s="83" t="s"/>
      <c r="AG54" s="83" t="s"/>
      <c r="AH54" s="83" t="s"/>
      <c r="AI54" s="83" t="s"/>
      <c r="AJ54" s="83" t="s"/>
      <c r="AK54" s="83" t="s"/>
      <c r="AL54" s="83" t="s"/>
      <c r="AM54" s="83" t="s"/>
      <c r="AN54" s="83" t="s"/>
      <c r="AO54" s="83" t="s"/>
      <c r="AP54" s="83" t="s"/>
      <c r="AQ54" s="83" t="s"/>
      <c r="AR54" s="83" t="s"/>
      <c r="AS54" s="84" t="s"/>
      <c r="AT54" s="146" t="s">
        <v>258</v>
      </c>
      <c r="AU54" s="259" t="s"/>
      <c r="AV54" s="259" t="s"/>
      <c r="AW54" s="260" t="s"/>
      <c r="AX54" s="86" t="n">
        <v>363707.51</v>
      </c>
      <c r="AY54" s="87" t="s"/>
      <c r="AZ54" s="87" t="s"/>
      <c r="BA54" s="87" t="s"/>
      <c r="BB54" s="87" t="s"/>
      <c r="BC54" s="87" t="s"/>
      <c r="BD54" s="87" t="s"/>
      <c r="BE54" s="87" t="s"/>
      <c r="BF54" s="87" t="s"/>
      <c r="BG54" s="87" t="s"/>
      <c r="BH54" s="87" t="s"/>
      <c r="BI54" s="87" t="s"/>
      <c r="BJ54" s="87" t="s"/>
      <c r="BK54" s="88" t="s"/>
      <c r="BL54" s="89" t="n">
        <v>390227.51</v>
      </c>
      <c r="BM54" s="87" t="s"/>
      <c r="BN54" s="87" t="s"/>
      <c r="BO54" s="87" t="s"/>
      <c r="BP54" s="87" t="s"/>
      <c r="BQ54" s="87" t="s"/>
      <c r="BR54" s="87" t="s"/>
      <c r="BS54" s="87" t="s"/>
      <c r="BT54" s="87" t="s"/>
      <c r="BU54" s="87" t="s"/>
      <c r="BV54" s="87" t="s"/>
      <c r="BW54" s="87" t="s"/>
      <c r="BX54" s="87" t="s"/>
      <c r="BY54" s="90" t="s"/>
    </row>
    <row outlineLevel="0" r="55">
      <c r="A55" s="249" t="s">
        <v>259</v>
      </c>
      <c r="B55" s="250" t="s"/>
      <c r="C55" s="250" t="s"/>
      <c r="D55" s="250" t="s"/>
      <c r="E55" s="250" t="s"/>
      <c r="F55" s="251" t="s"/>
      <c r="G55" s="82" t="s">
        <v>260</v>
      </c>
      <c r="H55" s="83" t="s"/>
      <c r="I55" s="83" t="s"/>
      <c r="J55" s="83" t="s"/>
      <c r="K55" s="83" t="s"/>
      <c r="L55" s="83" t="s"/>
      <c r="M55" s="83" t="s"/>
      <c r="N55" s="83" t="s"/>
      <c r="O55" s="83" t="s"/>
      <c r="P55" s="83" t="s"/>
      <c r="Q55" s="83" t="s"/>
      <c r="R55" s="83" t="s"/>
      <c r="S55" s="83" t="s"/>
      <c r="T55" s="83" t="s"/>
      <c r="U55" s="83" t="s"/>
      <c r="V55" s="83" t="s"/>
      <c r="W55" s="83" t="s"/>
      <c r="X55" s="83" t="s"/>
      <c r="Y55" s="83" t="s"/>
      <c r="Z55" s="83" t="s"/>
      <c r="AA55" s="83" t="s"/>
      <c r="AB55" s="83" t="s"/>
      <c r="AC55" s="83" t="s"/>
      <c r="AD55" s="83" t="s"/>
      <c r="AE55" s="83" t="s"/>
      <c r="AF55" s="83" t="s"/>
      <c r="AG55" s="83" t="s"/>
      <c r="AH55" s="83" t="s"/>
      <c r="AI55" s="83" t="s"/>
      <c r="AJ55" s="83" t="s"/>
      <c r="AK55" s="83" t="s"/>
      <c r="AL55" s="83" t="s"/>
      <c r="AM55" s="83" t="s"/>
      <c r="AN55" s="83" t="s"/>
      <c r="AO55" s="83" t="s"/>
      <c r="AP55" s="83" t="s"/>
      <c r="AQ55" s="83" t="s"/>
      <c r="AR55" s="83" t="s"/>
      <c r="AS55" s="84" t="s"/>
      <c r="AT55" s="146" t="s">
        <v>261</v>
      </c>
      <c r="AU55" s="259" t="s"/>
      <c r="AV55" s="259" t="s"/>
      <c r="AW55" s="260" t="s"/>
      <c r="AX55" s="86" t="n"/>
      <c r="AY55" s="87" t="s"/>
      <c r="AZ55" s="87" t="s"/>
      <c r="BA55" s="87" t="s"/>
      <c r="BB55" s="87" t="s"/>
      <c r="BC55" s="87" t="s"/>
      <c r="BD55" s="87" t="s"/>
      <c r="BE55" s="87" t="s"/>
      <c r="BF55" s="87" t="s"/>
      <c r="BG55" s="87" t="s"/>
      <c r="BH55" s="87" t="s"/>
      <c r="BI55" s="87" t="s"/>
      <c r="BJ55" s="87" t="s"/>
      <c r="BK55" s="88" t="s"/>
      <c r="BL55" s="89" t="n"/>
      <c r="BM55" s="87" t="s"/>
      <c r="BN55" s="87" t="s"/>
      <c r="BO55" s="87" t="s"/>
      <c r="BP55" s="87" t="s"/>
      <c r="BQ55" s="87" t="s"/>
      <c r="BR55" s="87" t="s"/>
      <c r="BS55" s="87" t="s"/>
      <c r="BT55" s="87" t="s"/>
      <c r="BU55" s="87" t="s"/>
      <c r="BV55" s="87" t="s"/>
      <c r="BW55" s="87" t="s"/>
      <c r="BX55" s="87" t="s"/>
      <c r="BY55" s="90" t="s"/>
    </row>
    <row outlineLevel="0" r="56">
      <c r="A56" s="249" t="s">
        <v>262</v>
      </c>
      <c r="B56" s="250" t="s"/>
      <c r="C56" s="250" t="s"/>
      <c r="D56" s="250" t="s"/>
      <c r="E56" s="250" t="s"/>
      <c r="F56" s="251" t="s"/>
      <c r="G56" s="82" t="s">
        <v>263</v>
      </c>
      <c r="H56" s="83" t="s"/>
      <c r="I56" s="83" t="s"/>
      <c r="J56" s="83" t="s"/>
      <c r="K56" s="83" t="s"/>
      <c r="L56" s="83" t="s"/>
      <c r="M56" s="83" t="s"/>
      <c r="N56" s="83" t="s"/>
      <c r="O56" s="83" t="s"/>
      <c r="P56" s="83" t="s"/>
      <c r="Q56" s="83" t="s"/>
      <c r="R56" s="83" t="s"/>
      <c r="S56" s="83" t="s"/>
      <c r="T56" s="83" t="s"/>
      <c r="U56" s="83" t="s"/>
      <c r="V56" s="83" t="s"/>
      <c r="W56" s="83" t="s"/>
      <c r="X56" s="83" t="s"/>
      <c r="Y56" s="83" t="s"/>
      <c r="Z56" s="83" t="s"/>
      <c r="AA56" s="83" t="s"/>
      <c r="AB56" s="83" t="s"/>
      <c r="AC56" s="83" t="s"/>
      <c r="AD56" s="83" t="s"/>
      <c r="AE56" s="83" t="s"/>
      <c r="AF56" s="83" t="s"/>
      <c r="AG56" s="83" t="s"/>
      <c r="AH56" s="83" t="s"/>
      <c r="AI56" s="83" t="s"/>
      <c r="AJ56" s="83" t="s"/>
      <c r="AK56" s="83" t="s"/>
      <c r="AL56" s="83" t="s"/>
      <c r="AM56" s="83" t="s"/>
      <c r="AN56" s="83" t="s"/>
      <c r="AO56" s="83" t="s"/>
      <c r="AP56" s="83" t="s"/>
      <c r="AQ56" s="83" t="s"/>
      <c r="AR56" s="83" t="s"/>
      <c r="AS56" s="84" t="s"/>
      <c r="AT56" s="146" t="s">
        <v>264</v>
      </c>
      <c r="AU56" s="259" t="s"/>
      <c r="AV56" s="259" t="s"/>
      <c r="AW56" s="260" t="s"/>
      <c r="AX56" s="86" t="n"/>
      <c r="AY56" s="87" t="s"/>
      <c r="AZ56" s="87" t="s"/>
      <c r="BA56" s="87" t="s"/>
      <c r="BB56" s="87" t="s"/>
      <c r="BC56" s="87" t="s"/>
      <c r="BD56" s="87" t="s"/>
      <c r="BE56" s="87" t="s"/>
      <c r="BF56" s="87" t="s"/>
      <c r="BG56" s="87" t="s"/>
      <c r="BH56" s="87" t="s"/>
      <c r="BI56" s="87" t="s"/>
      <c r="BJ56" s="87" t="s"/>
      <c r="BK56" s="88" t="s"/>
      <c r="BL56" s="89" t="n"/>
      <c r="BM56" s="87" t="s"/>
      <c r="BN56" s="87" t="s"/>
      <c r="BO56" s="87" t="s"/>
      <c r="BP56" s="87" t="s"/>
      <c r="BQ56" s="87" t="s"/>
      <c r="BR56" s="87" t="s"/>
      <c r="BS56" s="87" t="s"/>
      <c r="BT56" s="87" t="s"/>
      <c r="BU56" s="87" t="s"/>
      <c r="BV56" s="87" t="s"/>
      <c r="BW56" s="87" t="s"/>
      <c r="BX56" s="87" t="s"/>
      <c r="BY56" s="90" t="s"/>
    </row>
    <row outlineLevel="0" r="57">
      <c r="A57" s="249" t="s">
        <v>265</v>
      </c>
      <c r="B57" s="250" t="s"/>
      <c r="C57" s="250" t="s"/>
      <c r="D57" s="250" t="s"/>
      <c r="E57" s="250" t="s"/>
      <c r="F57" s="251" t="s"/>
      <c r="G57" s="82" t="s">
        <v>266</v>
      </c>
      <c r="H57" s="83" t="s"/>
      <c r="I57" s="83" t="s"/>
      <c r="J57" s="83" t="s"/>
      <c r="K57" s="83" t="s"/>
      <c r="L57" s="83" t="s"/>
      <c r="M57" s="83" t="s"/>
      <c r="N57" s="83" t="s"/>
      <c r="O57" s="83" t="s"/>
      <c r="P57" s="83" t="s"/>
      <c r="Q57" s="83" t="s"/>
      <c r="R57" s="83" t="s"/>
      <c r="S57" s="83" t="s"/>
      <c r="T57" s="83" t="s"/>
      <c r="U57" s="83" t="s"/>
      <c r="V57" s="83" t="s"/>
      <c r="W57" s="83" t="s"/>
      <c r="X57" s="83" t="s"/>
      <c r="Y57" s="83" t="s"/>
      <c r="Z57" s="83" t="s"/>
      <c r="AA57" s="83" t="s"/>
      <c r="AB57" s="83" t="s"/>
      <c r="AC57" s="83" t="s"/>
      <c r="AD57" s="83" t="s"/>
      <c r="AE57" s="83" t="s"/>
      <c r="AF57" s="83" t="s"/>
      <c r="AG57" s="83" t="s"/>
      <c r="AH57" s="83" t="s"/>
      <c r="AI57" s="83" t="s"/>
      <c r="AJ57" s="83" t="s"/>
      <c r="AK57" s="83" t="s"/>
      <c r="AL57" s="83" t="s"/>
      <c r="AM57" s="83" t="s"/>
      <c r="AN57" s="83" t="s"/>
      <c r="AO57" s="83" t="s"/>
      <c r="AP57" s="83" t="s"/>
      <c r="AQ57" s="83" t="s"/>
      <c r="AR57" s="83" t="s"/>
      <c r="AS57" s="84" t="s"/>
      <c r="AT57" s="146" t="s">
        <v>115</v>
      </c>
      <c r="AU57" s="259" t="s"/>
      <c r="AV57" s="259" t="s"/>
      <c r="AW57" s="260" t="s"/>
      <c r="AX57" s="86" t="n"/>
      <c r="AY57" s="87" t="s"/>
      <c r="AZ57" s="87" t="s"/>
      <c r="BA57" s="87" t="s"/>
      <c r="BB57" s="87" t="s"/>
      <c r="BC57" s="87" t="s"/>
      <c r="BD57" s="87" t="s"/>
      <c r="BE57" s="87" t="s"/>
      <c r="BF57" s="87" t="s"/>
      <c r="BG57" s="87" t="s"/>
      <c r="BH57" s="87" t="s"/>
      <c r="BI57" s="87" t="s"/>
      <c r="BJ57" s="87" t="s"/>
      <c r="BK57" s="88" t="s"/>
      <c r="BL57" s="89" t="n"/>
      <c r="BM57" s="87" t="s"/>
      <c r="BN57" s="87" t="s"/>
      <c r="BO57" s="87" t="s"/>
      <c r="BP57" s="87" t="s"/>
      <c r="BQ57" s="87" t="s"/>
      <c r="BR57" s="87" t="s"/>
      <c r="BS57" s="87" t="s"/>
      <c r="BT57" s="87" t="s"/>
      <c r="BU57" s="87" t="s"/>
      <c r="BV57" s="87" t="s"/>
      <c r="BW57" s="87" t="s"/>
      <c r="BX57" s="87" t="s"/>
      <c r="BY57" s="90" t="s"/>
    </row>
    <row outlineLevel="0" r="58">
      <c r="A58" s="249" t="s">
        <v>10</v>
      </c>
      <c r="B58" s="250" t="s"/>
      <c r="C58" s="250" t="s"/>
      <c r="D58" s="250" t="s"/>
      <c r="E58" s="250" t="s"/>
      <c r="F58" s="251" t="s"/>
      <c r="G58" s="82" t="s">
        <v>267</v>
      </c>
      <c r="H58" s="83" t="s"/>
      <c r="I58" s="83" t="s"/>
      <c r="J58" s="83" t="s"/>
      <c r="K58" s="83" t="s"/>
      <c r="L58" s="83" t="s"/>
      <c r="M58" s="83" t="s"/>
      <c r="N58" s="83" t="s"/>
      <c r="O58" s="83" t="s"/>
      <c r="P58" s="83" t="s"/>
      <c r="Q58" s="83" t="s"/>
      <c r="R58" s="83" t="s"/>
      <c r="S58" s="83" t="s"/>
      <c r="T58" s="83" t="s"/>
      <c r="U58" s="83" t="s"/>
      <c r="V58" s="83" t="s"/>
      <c r="W58" s="83" t="s"/>
      <c r="X58" s="83" t="s"/>
      <c r="Y58" s="83" t="s"/>
      <c r="Z58" s="83" t="s"/>
      <c r="AA58" s="83" t="s"/>
      <c r="AB58" s="83" t="s"/>
      <c r="AC58" s="83" t="s"/>
      <c r="AD58" s="83" t="s"/>
      <c r="AE58" s="83" t="s"/>
      <c r="AF58" s="83" t="s"/>
      <c r="AG58" s="83" t="s"/>
      <c r="AH58" s="83" t="s"/>
      <c r="AI58" s="83" t="s"/>
      <c r="AJ58" s="83" t="s"/>
      <c r="AK58" s="83" t="s"/>
      <c r="AL58" s="83" t="s"/>
      <c r="AM58" s="83" t="s"/>
      <c r="AN58" s="83" t="s"/>
      <c r="AO58" s="83" t="s"/>
      <c r="AP58" s="83" t="s"/>
      <c r="AQ58" s="83" t="s"/>
      <c r="AR58" s="83" t="s"/>
      <c r="AS58" s="84" t="s"/>
      <c r="AT58" s="146" t="s">
        <v>118</v>
      </c>
      <c r="AU58" s="259" t="s"/>
      <c r="AV58" s="259" t="s"/>
      <c r="AW58" s="260" t="s"/>
      <c r="AX58" s="86" t="n"/>
      <c r="AY58" s="87" t="s"/>
      <c r="AZ58" s="87" t="s"/>
      <c r="BA58" s="87" t="s"/>
      <c r="BB58" s="87" t="s"/>
      <c r="BC58" s="87" t="s"/>
      <c r="BD58" s="87" t="s"/>
      <c r="BE58" s="87" t="s"/>
      <c r="BF58" s="87" t="s"/>
      <c r="BG58" s="87" t="s"/>
      <c r="BH58" s="87" t="s"/>
      <c r="BI58" s="87" t="s"/>
      <c r="BJ58" s="87" t="s"/>
      <c r="BK58" s="88" t="s"/>
      <c r="BL58" s="89" t="n"/>
      <c r="BM58" s="87" t="s"/>
      <c r="BN58" s="87" t="s"/>
      <c r="BO58" s="87" t="s"/>
      <c r="BP58" s="87" t="s"/>
      <c r="BQ58" s="87" t="s"/>
      <c r="BR58" s="87" t="s"/>
      <c r="BS58" s="87" t="s"/>
      <c r="BT58" s="87" t="s"/>
      <c r="BU58" s="87" t="s"/>
      <c r="BV58" s="87" t="s"/>
      <c r="BW58" s="87" t="s"/>
      <c r="BX58" s="87" t="s"/>
      <c r="BY58" s="90" t="s"/>
    </row>
    <row outlineLevel="0" r="59">
      <c r="A59" s="249" t="s">
        <v>268</v>
      </c>
      <c r="B59" s="250" t="s"/>
      <c r="C59" s="250" t="s"/>
      <c r="D59" s="250" t="s"/>
      <c r="E59" s="250" t="s"/>
      <c r="F59" s="251" t="s"/>
      <c r="G59" s="82" t="s">
        <v>269</v>
      </c>
      <c r="H59" s="83" t="s"/>
      <c r="I59" s="83" t="s"/>
      <c r="J59" s="83" t="s"/>
      <c r="K59" s="83" t="s"/>
      <c r="L59" s="83" t="s"/>
      <c r="M59" s="83" t="s"/>
      <c r="N59" s="83" t="s"/>
      <c r="O59" s="83" t="s"/>
      <c r="P59" s="83" t="s"/>
      <c r="Q59" s="83" t="s"/>
      <c r="R59" s="83" t="s"/>
      <c r="S59" s="83" t="s"/>
      <c r="T59" s="83" t="s"/>
      <c r="U59" s="83" t="s"/>
      <c r="V59" s="83" t="s"/>
      <c r="W59" s="83" t="s"/>
      <c r="X59" s="83" t="s"/>
      <c r="Y59" s="83" t="s"/>
      <c r="Z59" s="83" t="s"/>
      <c r="AA59" s="83" t="s"/>
      <c r="AB59" s="83" t="s"/>
      <c r="AC59" s="83" t="s"/>
      <c r="AD59" s="83" t="s"/>
      <c r="AE59" s="83" t="s"/>
      <c r="AF59" s="83" t="s"/>
      <c r="AG59" s="83" t="s"/>
      <c r="AH59" s="83" t="s"/>
      <c r="AI59" s="83" t="s"/>
      <c r="AJ59" s="83" t="s"/>
      <c r="AK59" s="83" t="s"/>
      <c r="AL59" s="83" t="s"/>
      <c r="AM59" s="83" t="s"/>
      <c r="AN59" s="83" t="s"/>
      <c r="AO59" s="83" t="s"/>
      <c r="AP59" s="83" t="s"/>
      <c r="AQ59" s="83" t="s"/>
      <c r="AR59" s="83" t="s"/>
      <c r="AS59" s="84" t="s"/>
      <c r="AT59" s="146" t="s">
        <v>122</v>
      </c>
      <c r="AU59" s="259" t="s"/>
      <c r="AV59" s="259" t="s"/>
      <c r="AW59" s="260" t="s"/>
      <c r="AX59" s="86" t="n"/>
      <c r="AY59" s="87" t="s"/>
      <c r="AZ59" s="87" t="s"/>
      <c r="BA59" s="87" t="s"/>
      <c r="BB59" s="87" t="s"/>
      <c r="BC59" s="87" t="s"/>
      <c r="BD59" s="87" t="s"/>
      <c r="BE59" s="87" t="s"/>
      <c r="BF59" s="87" t="s"/>
      <c r="BG59" s="87" t="s"/>
      <c r="BH59" s="87" t="s"/>
      <c r="BI59" s="87" t="s"/>
      <c r="BJ59" s="87" t="s"/>
      <c r="BK59" s="88" t="s"/>
      <c r="BL59" s="89" t="n"/>
      <c r="BM59" s="87" t="s"/>
      <c r="BN59" s="87" t="s"/>
      <c r="BO59" s="87" t="s"/>
      <c r="BP59" s="87" t="s"/>
      <c r="BQ59" s="87" t="s"/>
      <c r="BR59" s="87" t="s"/>
      <c r="BS59" s="87" t="s"/>
      <c r="BT59" s="87" t="s"/>
      <c r="BU59" s="87" t="s"/>
      <c r="BV59" s="87" t="s"/>
      <c r="BW59" s="87" t="s"/>
      <c r="BX59" s="87" t="s"/>
      <c r="BY59" s="90" t="s"/>
    </row>
    <row outlineLevel="0" r="60">
      <c r="A60" s="249" t="s">
        <v>270</v>
      </c>
      <c r="B60" s="250" t="s"/>
      <c r="C60" s="250" t="s"/>
      <c r="D60" s="250" t="s"/>
      <c r="E60" s="250" t="s"/>
      <c r="F60" s="251" t="s"/>
      <c r="G60" s="82" t="s">
        <v>271</v>
      </c>
      <c r="H60" s="83" t="s"/>
      <c r="I60" s="83" t="s"/>
      <c r="J60" s="83" t="s"/>
      <c r="K60" s="83" t="s"/>
      <c r="L60" s="83" t="s"/>
      <c r="M60" s="83" t="s"/>
      <c r="N60" s="83" t="s"/>
      <c r="O60" s="83" t="s"/>
      <c r="P60" s="83" t="s"/>
      <c r="Q60" s="83" t="s"/>
      <c r="R60" s="83" t="s"/>
      <c r="S60" s="83" t="s"/>
      <c r="T60" s="83" t="s"/>
      <c r="U60" s="83" t="s"/>
      <c r="V60" s="83" t="s"/>
      <c r="W60" s="83" t="s"/>
      <c r="X60" s="83" t="s"/>
      <c r="Y60" s="83" t="s"/>
      <c r="Z60" s="83" t="s"/>
      <c r="AA60" s="83" t="s"/>
      <c r="AB60" s="83" t="s"/>
      <c r="AC60" s="83" t="s"/>
      <c r="AD60" s="83" t="s"/>
      <c r="AE60" s="83" t="s"/>
      <c r="AF60" s="83" t="s"/>
      <c r="AG60" s="83" t="s"/>
      <c r="AH60" s="83" t="s"/>
      <c r="AI60" s="83" t="s"/>
      <c r="AJ60" s="83" t="s"/>
      <c r="AK60" s="83" t="s"/>
      <c r="AL60" s="83" t="s"/>
      <c r="AM60" s="83" t="s"/>
      <c r="AN60" s="83" t="s"/>
      <c r="AO60" s="83" t="s"/>
      <c r="AP60" s="83" t="s"/>
      <c r="AQ60" s="83" t="s"/>
      <c r="AR60" s="83" t="s"/>
      <c r="AS60" s="84" t="s"/>
      <c r="AT60" s="146" t="s">
        <v>125</v>
      </c>
      <c r="AU60" s="259" t="s"/>
      <c r="AV60" s="259" t="s"/>
      <c r="AW60" s="260" t="s"/>
      <c r="AX60" s="86" t="n"/>
      <c r="AY60" s="87" t="s"/>
      <c r="AZ60" s="87" t="s"/>
      <c r="BA60" s="87" t="s"/>
      <c r="BB60" s="87" t="s"/>
      <c r="BC60" s="87" t="s"/>
      <c r="BD60" s="87" t="s"/>
      <c r="BE60" s="87" t="s"/>
      <c r="BF60" s="87" t="s"/>
      <c r="BG60" s="87" t="s"/>
      <c r="BH60" s="87" t="s"/>
      <c r="BI60" s="87" t="s"/>
      <c r="BJ60" s="87" t="s"/>
      <c r="BK60" s="88" t="s"/>
      <c r="BL60" s="89" t="n"/>
      <c r="BM60" s="87" t="s"/>
      <c r="BN60" s="87" t="s"/>
      <c r="BO60" s="87" t="s"/>
      <c r="BP60" s="87" t="s"/>
      <c r="BQ60" s="87" t="s"/>
      <c r="BR60" s="87" t="s"/>
      <c r="BS60" s="87" t="s"/>
      <c r="BT60" s="87" t="s"/>
      <c r="BU60" s="87" t="s"/>
      <c r="BV60" s="87" t="s"/>
      <c r="BW60" s="87" t="s"/>
      <c r="BX60" s="87" t="s"/>
      <c r="BY60" s="90" t="s"/>
    </row>
    <row outlineLevel="0" r="61">
      <c r="A61" s="249" t="s">
        <v>272</v>
      </c>
      <c r="B61" s="250" t="s"/>
      <c r="C61" s="250" t="s"/>
      <c r="D61" s="250" t="s"/>
      <c r="E61" s="250" t="s"/>
      <c r="F61" s="251" t="s"/>
      <c r="G61" s="82" t="s">
        <v>273</v>
      </c>
      <c r="H61" s="83" t="s"/>
      <c r="I61" s="83" t="s"/>
      <c r="J61" s="83" t="s"/>
      <c r="K61" s="83" t="s"/>
      <c r="L61" s="83" t="s"/>
      <c r="M61" s="83" t="s"/>
      <c r="N61" s="83" t="s"/>
      <c r="O61" s="83" t="s"/>
      <c r="P61" s="83" t="s"/>
      <c r="Q61" s="83" t="s"/>
      <c r="R61" s="83" t="s"/>
      <c r="S61" s="83" t="s"/>
      <c r="T61" s="83" t="s"/>
      <c r="U61" s="83" t="s"/>
      <c r="V61" s="83" t="s"/>
      <c r="W61" s="83" t="s"/>
      <c r="X61" s="83" t="s"/>
      <c r="Y61" s="83" t="s"/>
      <c r="Z61" s="83" t="s"/>
      <c r="AA61" s="83" t="s"/>
      <c r="AB61" s="83" t="s"/>
      <c r="AC61" s="83" t="s"/>
      <c r="AD61" s="83" t="s"/>
      <c r="AE61" s="83" t="s"/>
      <c r="AF61" s="83" t="s"/>
      <c r="AG61" s="83" t="s"/>
      <c r="AH61" s="83" t="s"/>
      <c r="AI61" s="83" t="s"/>
      <c r="AJ61" s="83" t="s"/>
      <c r="AK61" s="83" t="s"/>
      <c r="AL61" s="83" t="s"/>
      <c r="AM61" s="83" t="s"/>
      <c r="AN61" s="83" t="s"/>
      <c r="AO61" s="83" t="s"/>
      <c r="AP61" s="83" t="s"/>
      <c r="AQ61" s="83" t="s"/>
      <c r="AR61" s="83" t="s"/>
      <c r="AS61" s="84" t="s"/>
      <c r="AT61" s="146" t="s">
        <v>128</v>
      </c>
      <c r="AU61" s="259" t="s"/>
      <c r="AV61" s="259" t="s"/>
      <c r="AW61" s="260" t="s"/>
      <c r="AX61" s="86" t="n"/>
      <c r="AY61" s="87" t="s"/>
      <c r="AZ61" s="87" t="s"/>
      <c r="BA61" s="87" t="s"/>
      <c r="BB61" s="87" t="s"/>
      <c r="BC61" s="87" t="s"/>
      <c r="BD61" s="87" t="s"/>
      <c r="BE61" s="87" t="s"/>
      <c r="BF61" s="87" t="s"/>
      <c r="BG61" s="87" t="s"/>
      <c r="BH61" s="87" t="s"/>
      <c r="BI61" s="87" t="s"/>
      <c r="BJ61" s="87" t="s"/>
      <c r="BK61" s="88" t="s"/>
      <c r="BL61" s="89" t="n"/>
      <c r="BM61" s="87" t="s"/>
      <c r="BN61" s="87" t="s"/>
      <c r="BO61" s="87" t="s"/>
      <c r="BP61" s="87" t="s"/>
      <c r="BQ61" s="87" t="s"/>
      <c r="BR61" s="87" t="s"/>
      <c r="BS61" s="87" t="s"/>
      <c r="BT61" s="87" t="s"/>
      <c r="BU61" s="87" t="s"/>
      <c r="BV61" s="87" t="s"/>
      <c r="BW61" s="87" t="s"/>
      <c r="BX61" s="87" t="s"/>
      <c r="BY61" s="90" t="s"/>
    </row>
    <row outlineLevel="0" r="62">
      <c r="A62" s="249" t="s">
        <v>274</v>
      </c>
      <c r="B62" s="250" t="s"/>
      <c r="C62" s="250" t="s"/>
      <c r="D62" s="250" t="s"/>
      <c r="E62" s="250" t="s"/>
      <c r="F62" s="251" t="s"/>
      <c r="G62" s="82" t="s">
        <v>275</v>
      </c>
      <c r="H62" s="83" t="s"/>
      <c r="I62" s="83" t="s"/>
      <c r="J62" s="83" t="s"/>
      <c r="K62" s="83" t="s"/>
      <c r="L62" s="83" t="s"/>
      <c r="M62" s="83" t="s"/>
      <c r="N62" s="83" t="s"/>
      <c r="O62" s="83" t="s"/>
      <c r="P62" s="83" t="s"/>
      <c r="Q62" s="83" t="s"/>
      <c r="R62" s="83" t="s"/>
      <c r="S62" s="83" t="s"/>
      <c r="T62" s="83" t="s"/>
      <c r="U62" s="83" t="s"/>
      <c r="V62" s="83" t="s"/>
      <c r="W62" s="83" t="s"/>
      <c r="X62" s="83" t="s"/>
      <c r="Y62" s="83" t="s"/>
      <c r="Z62" s="83" t="s"/>
      <c r="AA62" s="83" t="s"/>
      <c r="AB62" s="83" t="s"/>
      <c r="AC62" s="83" t="s"/>
      <c r="AD62" s="83" t="s"/>
      <c r="AE62" s="83" t="s"/>
      <c r="AF62" s="83" t="s"/>
      <c r="AG62" s="83" t="s"/>
      <c r="AH62" s="83" t="s"/>
      <c r="AI62" s="83" t="s"/>
      <c r="AJ62" s="83" t="s"/>
      <c r="AK62" s="83" t="s"/>
      <c r="AL62" s="83" t="s"/>
      <c r="AM62" s="83" t="s"/>
      <c r="AN62" s="83" t="s"/>
      <c r="AO62" s="83" t="s"/>
      <c r="AP62" s="83" t="s"/>
      <c r="AQ62" s="83" t="s"/>
      <c r="AR62" s="83" t="s"/>
      <c r="AS62" s="84" t="s"/>
      <c r="AT62" s="146" t="s">
        <v>132</v>
      </c>
      <c r="AU62" s="259" t="s"/>
      <c r="AV62" s="259" t="s"/>
      <c r="AW62" s="260" t="s"/>
      <c r="AX62" s="86" t="n"/>
      <c r="AY62" s="87" t="s"/>
      <c r="AZ62" s="87" t="s"/>
      <c r="BA62" s="87" t="s"/>
      <c r="BB62" s="87" t="s"/>
      <c r="BC62" s="87" t="s"/>
      <c r="BD62" s="87" t="s"/>
      <c r="BE62" s="87" t="s"/>
      <c r="BF62" s="87" t="s"/>
      <c r="BG62" s="87" t="s"/>
      <c r="BH62" s="87" t="s"/>
      <c r="BI62" s="87" t="s"/>
      <c r="BJ62" s="87" t="s"/>
      <c r="BK62" s="88" t="s"/>
      <c r="BL62" s="89" t="n"/>
      <c r="BM62" s="87" t="s"/>
      <c r="BN62" s="87" t="s"/>
      <c r="BO62" s="87" t="s"/>
      <c r="BP62" s="87" t="s"/>
      <c r="BQ62" s="87" t="s"/>
      <c r="BR62" s="87" t="s"/>
      <c r="BS62" s="87" t="s"/>
      <c r="BT62" s="87" t="s"/>
      <c r="BU62" s="87" t="s"/>
      <c r="BV62" s="87" t="s"/>
      <c r="BW62" s="87" t="s"/>
      <c r="BX62" s="87" t="s"/>
      <c r="BY62" s="90" t="s"/>
    </row>
    <row outlineLevel="0" r="63">
      <c r="A63" s="249" t="s">
        <v>276</v>
      </c>
      <c r="B63" s="250" t="s"/>
      <c r="C63" s="250" t="s"/>
      <c r="D63" s="250" t="s"/>
      <c r="E63" s="250" t="s"/>
      <c r="F63" s="251" t="s"/>
      <c r="G63" s="82" t="s">
        <v>277</v>
      </c>
      <c r="H63" s="83" t="s"/>
      <c r="I63" s="83" t="s"/>
      <c r="J63" s="83" t="s"/>
      <c r="K63" s="83" t="s"/>
      <c r="L63" s="83" t="s"/>
      <c r="M63" s="83" t="s"/>
      <c r="N63" s="83" t="s"/>
      <c r="O63" s="83" t="s"/>
      <c r="P63" s="83" t="s"/>
      <c r="Q63" s="83" t="s"/>
      <c r="R63" s="83" t="s"/>
      <c r="S63" s="83" t="s"/>
      <c r="T63" s="83" t="s"/>
      <c r="U63" s="83" t="s"/>
      <c r="V63" s="83" t="s"/>
      <c r="W63" s="83" t="s"/>
      <c r="X63" s="83" t="s"/>
      <c r="Y63" s="83" t="s"/>
      <c r="Z63" s="83" t="s"/>
      <c r="AA63" s="83" t="s"/>
      <c r="AB63" s="83" t="s"/>
      <c r="AC63" s="83" t="s"/>
      <c r="AD63" s="83" t="s"/>
      <c r="AE63" s="83" t="s"/>
      <c r="AF63" s="83" t="s"/>
      <c r="AG63" s="83" t="s"/>
      <c r="AH63" s="83" t="s"/>
      <c r="AI63" s="83" t="s"/>
      <c r="AJ63" s="83" t="s"/>
      <c r="AK63" s="83" t="s"/>
      <c r="AL63" s="83" t="s"/>
      <c r="AM63" s="83" t="s"/>
      <c r="AN63" s="83" t="s"/>
      <c r="AO63" s="83" t="s"/>
      <c r="AP63" s="83" t="s"/>
      <c r="AQ63" s="83" t="s"/>
      <c r="AR63" s="83" t="s"/>
      <c r="AS63" s="84" t="s"/>
      <c r="AT63" s="146" t="s">
        <v>278</v>
      </c>
      <c r="AU63" s="259" t="s"/>
      <c r="AV63" s="259" t="s"/>
      <c r="AW63" s="260" t="s"/>
      <c r="AX63" s="86" t="n"/>
      <c r="AY63" s="87" t="s"/>
      <c r="AZ63" s="87" t="s"/>
      <c r="BA63" s="87" t="s"/>
      <c r="BB63" s="87" t="s"/>
      <c r="BC63" s="87" t="s"/>
      <c r="BD63" s="87" t="s"/>
      <c r="BE63" s="87" t="s"/>
      <c r="BF63" s="87" t="s"/>
      <c r="BG63" s="87" t="s"/>
      <c r="BH63" s="87" t="s"/>
      <c r="BI63" s="87" t="s"/>
      <c r="BJ63" s="87" t="s"/>
      <c r="BK63" s="88" t="s"/>
      <c r="BL63" s="89" t="n"/>
      <c r="BM63" s="87" t="s"/>
      <c r="BN63" s="87" t="s"/>
      <c r="BO63" s="87" t="s"/>
      <c r="BP63" s="87" t="s"/>
      <c r="BQ63" s="87" t="s"/>
      <c r="BR63" s="87" t="s"/>
      <c r="BS63" s="87" t="s"/>
      <c r="BT63" s="87" t="s"/>
      <c r="BU63" s="87" t="s"/>
      <c r="BV63" s="87" t="s"/>
      <c r="BW63" s="87" t="s"/>
      <c r="BX63" s="87" t="s"/>
      <c r="BY63" s="90" t="s"/>
    </row>
    <row outlineLevel="0" r="64">
      <c r="A64" s="249" t="s">
        <v>279</v>
      </c>
      <c r="B64" s="250" t="s"/>
      <c r="C64" s="250" t="s"/>
      <c r="D64" s="250" t="s"/>
      <c r="E64" s="250" t="s"/>
      <c r="F64" s="251" t="s"/>
      <c r="G64" s="82" t="s">
        <v>280</v>
      </c>
      <c r="H64" s="83" t="s"/>
      <c r="I64" s="83" t="s"/>
      <c r="J64" s="83" t="s"/>
      <c r="K64" s="83" t="s"/>
      <c r="L64" s="83" t="s"/>
      <c r="M64" s="83" t="s"/>
      <c r="N64" s="83" t="s"/>
      <c r="O64" s="83" t="s"/>
      <c r="P64" s="83" t="s"/>
      <c r="Q64" s="83" t="s"/>
      <c r="R64" s="83" t="s"/>
      <c r="S64" s="83" t="s"/>
      <c r="T64" s="83" t="s"/>
      <c r="U64" s="83" t="s"/>
      <c r="V64" s="83" t="s"/>
      <c r="W64" s="83" t="s"/>
      <c r="X64" s="83" t="s"/>
      <c r="Y64" s="83" t="s"/>
      <c r="Z64" s="83" t="s"/>
      <c r="AA64" s="83" t="s"/>
      <c r="AB64" s="83" t="s"/>
      <c r="AC64" s="83" t="s"/>
      <c r="AD64" s="83" t="s"/>
      <c r="AE64" s="83" t="s"/>
      <c r="AF64" s="83" t="s"/>
      <c r="AG64" s="83" t="s"/>
      <c r="AH64" s="83" t="s"/>
      <c r="AI64" s="83" t="s"/>
      <c r="AJ64" s="83" t="s"/>
      <c r="AK64" s="83" t="s"/>
      <c r="AL64" s="83" t="s"/>
      <c r="AM64" s="83" t="s"/>
      <c r="AN64" s="83" t="s"/>
      <c r="AO64" s="83" t="s"/>
      <c r="AP64" s="83" t="s"/>
      <c r="AQ64" s="83" t="s"/>
      <c r="AR64" s="83" t="s"/>
      <c r="AS64" s="84" t="s"/>
      <c r="AT64" s="146" t="s">
        <v>281</v>
      </c>
      <c r="AU64" s="259" t="s"/>
      <c r="AV64" s="259" t="s"/>
      <c r="AW64" s="260" t="s"/>
      <c r="AX64" s="86" t="n"/>
      <c r="AY64" s="87" t="s"/>
      <c r="AZ64" s="87" t="s"/>
      <c r="BA64" s="87" t="s"/>
      <c r="BB64" s="87" t="s"/>
      <c r="BC64" s="87" t="s"/>
      <c r="BD64" s="87" t="s"/>
      <c r="BE64" s="87" t="s"/>
      <c r="BF64" s="87" t="s"/>
      <c r="BG64" s="87" t="s"/>
      <c r="BH64" s="87" t="s"/>
      <c r="BI64" s="87" t="s"/>
      <c r="BJ64" s="87" t="s"/>
      <c r="BK64" s="88" t="s"/>
      <c r="BL64" s="89" t="n"/>
      <c r="BM64" s="87" t="s"/>
      <c r="BN64" s="87" t="s"/>
      <c r="BO64" s="87" t="s"/>
      <c r="BP64" s="87" t="s"/>
      <c r="BQ64" s="87" t="s"/>
      <c r="BR64" s="87" t="s"/>
      <c r="BS64" s="87" t="s"/>
      <c r="BT64" s="87" t="s"/>
      <c r="BU64" s="87" t="s"/>
      <c r="BV64" s="87" t="s"/>
      <c r="BW64" s="87" t="s"/>
      <c r="BX64" s="87" t="s"/>
      <c r="BY64" s="90" t="s"/>
    </row>
    <row outlineLevel="0" r="65">
      <c r="A65" s="249" t="s">
        <v>282</v>
      </c>
      <c r="B65" s="250" t="s"/>
      <c r="C65" s="250" t="s"/>
      <c r="D65" s="250" t="s"/>
      <c r="E65" s="250" t="s"/>
      <c r="F65" s="251" t="s"/>
      <c r="G65" s="96" t="s">
        <v>283</v>
      </c>
      <c r="H65" s="97" t="s"/>
      <c r="I65" s="97" t="s"/>
      <c r="J65" s="97" t="s"/>
      <c r="K65" s="97" t="s"/>
      <c r="L65" s="97" t="s"/>
      <c r="M65" s="97" t="s"/>
      <c r="N65" s="97" t="s"/>
      <c r="O65" s="97" t="s"/>
      <c r="P65" s="97" t="s"/>
      <c r="Q65" s="97" t="s"/>
      <c r="R65" s="97" t="s"/>
      <c r="S65" s="97" t="s"/>
      <c r="T65" s="97" t="s"/>
      <c r="U65" s="97" t="s"/>
      <c r="V65" s="97" t="s"/>
      <c r="W65" s="97" t="s"/>
      <c r="X65" s="97" t="s"/>
      <c r="Y65" s="97" t="s"/>
      <c r="Z65" s="97" t="s"/>
      <c r="AA65" s="97" t="s"/>
      <c r="AB65" s="97" t="s"/>
      <c r="AC65" s="97" t="s"/>
      <c r="AD65" s="97" t="s"/>
      <c r="AE65" s="97" t="s"/>
      <c r="AF65" s="97" t="s"/>
      <c r="AG65" s="97" t="s"/>
      <c r="AH65" s="97" t="s"/>
      <c r="AI65" s="97" t="s"/>
      <c r="AJ65" s="97" t="s"/>
      <c r="AK65" s="97" t="s"/>
      <c r="AL65" s="97" t="s"/>
      <c r="AM65" s="97" t="s"/>
      <c r="AN65" s="97" t="s"/>
      <c r="AO65" s="97" t="s"/>
      <c r="AP65" s="97" t="s"/>
      <c r="AQ65" s="97" t="s"/>
      <c r="AR65" s="97" t="s"/>
      <c r="AS65" s="98" t="s"/>
      <c r="AT65" s="146" t="s">
        <v>284</v>
      </c>
      <c r="AU65" s="259" t="s"/>
      <c r="AV65" s="259" t="s"/>
      <c r="AW65" s="260" t="s"/>
      <c r="AX65" s="86" t="n"/>
      <c r="AY65" s="87" t="s"/>
      <c r="AZ65" s="87" t="s"/>
      <c r="BA65" s="87" t="s"/>
      <c r="BB65" s="87" t="s"/>
      <c r="BC65" s="87" t="s"/>
      <c r="BD65" s="87" t="s"/>
      <c r="BE65" s="87" t="s"/>
      <c r="BF65" s="87" t="s"/>
      <c r="BG65" s="87" t="s"/>
      <c r="BH65" s="87" t="s"/>
      <c r="BI65" s="87" t="s"/>
      <c r="BJ65" s="87" t="s"/>
      <c r="BK65" s="88" t="s"/>
      <c r="BL65" s="89" t="n"/>
      <c r="BM65" s="87" t="s"/>
      <c r="BN65" s="87" t="s"/>
      <c r="BO65" s="87" t="s"/>
      <c r="BP65" s="87" t="s"/>
      <c r="BQ65" s="87" t="s"/>
      <c r="BR65" s="87" t="s"/>
      <c r="BS65" s="87" t="s"/>
      <c r="BT65" s="87" t="s"/>
      <c r="BU65" s="87" t="s"/>
      <c r="BV65" s="87" t="s"/>
      <c r="BW65" s="87" t="s"/>
      <c r="BX65" s="87" t="s"/>
      <c r="BY65" s="90" t="s"/>
    </row>
    <row outlineLevel="0" r="66">
      <c r="A66" s="249" t="s">
        <v>285</v>
      </c>
      <c r="B66" s="250" t="s"/>
      <c r="C66" s="250" t="s"/>
      <c r="D66" s="250" t="s"/>
      <c r="E66" s="250" t="s"/>
      <c r="F66" s="251" t="s"/>
      <c r="G66" s="82" t="s">
        <v>286</v>
      </c>
      <c r="H66" s="83" t="s"/>
      <c r="I66" s="83" t="s"/>
      <c r="J66" s="83" t="s"/>
      <c r="K66" s="83" t="s"/>
      <c r="L66" s="83" t="s"/>
      <c r="M66" s="83" t="s"/>
      <c r="N66" s="83" t="s"/>
      <c r="O66" s="83" t="s"/>
      <c r="P66" s="83" t="s"/>
      <c r="Q66" s="83" t="s"/>
      <c r="R66" s="83" t="s"/>
      <c r="S66" s="83" t="s"/>
      <c r="T66" s="83" t="s"/>
      <c r="U66" s="83" t="s"/>
      <c r="V66" s="83" t="s"/>
      <c r="W66" s="83" t="s"/>
      <c r="X66" s="83" t="s"/>
      <c r="Y66" s="83" t="s"/>
      <c r="Z66" s="83" t="s"/>
      <c r="AA66" s="83" t="s"/>
      <c r="AB66" s="83" t="s"/>
      <c r="AC66" s="83" t="s"/>
      <c r="AD66" s="83" t="s"/>
      <c r="AE66" s="83" t="s"/>
      <c r="AF66" s="83" t="s"/>
      <c r="AG66" s="83" t="s"/>
      <c r="AH66" s="83" t="s"/>
      <c r="AI66" s="83" t="s"/>
      <c r="AJ66" s="83" t="s"/>
      <c r="AK66" s="83" t="s"/>
      <c r="AL66" s="83" t="s"/>
      <c r="AM66" s="83" t="s"/>
      <c r="AN66" s="83" t="s"/>
      <c r="AO66" s="83" t="s"/>
      <c r="AP66" s="83" t="s"/>
      <c r="AQ66" s="83" t="s"/>
      <c r="AR66" s="83" t="s"/>
      <c r="AS66" s="84" t="s"/>
      <c r="AT66" s="146" t="s">
        <v>287</v>
      </c>
      <c r="AU66" s="259" t="s"/>
      <c r="AV66" s="259" t="s"/>
      <c r="AW66" s="260" t="s"/>
      <c r="AX66" s="86" t="n"/>
      <c r="AY66" s="87" t="s"/>
      <c r="AZ66" s="87" t="s"/>
      <c r="BA66" s="87" t="s"/>
      <c r="BB66" s="87" t="s"/>
      <c r="BC66" s="87" t="s"/>
      <c r="BD66" s="87" t="s"/>
      <c r="BE66" s="87" t="s"/>
      <c r="BF66" s="87" t="s"/>
      <c r="BG66" s="87" t="s"/>
      <c r="BH66" s="87" t="s"/>
      <c r="BI66" s="87" t="s"/>
      <c r="BJ66" s="87" t="s"/>
      <c r="BK66" s="88" t="s"/>
      <c r="BL66" s="89" t="n"/>
      <c r="BM66" s="87" t="s"/>
      <c r="BN66" s="87" t="s"/>
      <c r="BO66" s="87" t="s"/>
      <c r="BP66" s="87" t="s"/>
      <c r="BQ66" s="87" t="s"/>
      <c r="BR66" s="87" t="s"/>
      <c r="BS66" s="87" t="s"/>
      <c r="BT66" s="87" t="s"/>
      <c r="BU66" s="87" t="s"/>
      <c r="BV66" s="87" t="s"/>
      <c r="BW66" s="87" t="s"/>
      <c r="BX66" s="87" t="s"/>
      <c r="BY66" s="90" t="s"/>
    </row>
    <row outlineLevel="0" r="67">
      <c r="A67" s="249" t="s">
        <v>288</v>
      </c>
      <c r="B67" s="250" t="s"/>
      <c r="C67" s="250" t="s"/>
      <c r="D67" s="250" t="s"/>
      <c r="E67" s="250" t="s"/>
      <c r="F67" s="251" t="s"/>
      <c r="G67" s="335" t="s">
        <v>289</v>
      </c>
      <c r="H67" s="83" t="s"/>
      <c r="I67" s="83" t="s"/>
      <c r="J67" s="83" t="s"/>
      <c r="K67" s="83" t="s"/>
      <c r="L67" s="83" t="s"/>
      <c r="M67" s="83" t="s"/>
      <c r="N67" s="83" t="s"/>
      <c r="O67" s="83" t="s"/>
      <c r="P67" s="83" t="s"/>
      <c r="Q67" s="83" t="s"/>
      <c r="R67" s="83" t="s"/>
      <c r="S67" s="83" t="s"/>
      <c r="T67" s="83" t="s"/>
      <c r="U67" s="83" t="s"/>
      <c r="V67" s="83" t="s"/>
      <c r="W67" s="83" t="s"/>
      <c r="X67" s="83" t="s"/>
      <c r="Y67" s="83" t="s"/>
      <c r="Z67" s="83" t="s"/>
      <c r="AA67" s="83" t="s"/>
      <c r="AB67" s="83" t="s"/>
      <c r="AC67" s="83" t="s"/>
      <c r="AD67" s="83" t="s"/>
      <c r="AE67" s="83" t="s"/>
      <c r="AF67" s="83" t="s"/>
      <c r="AG67" s="83" t="s"/>
      <c r="AH67" s="83" t="s"/>
      <c r="AI67" s="83" t="s"/>
      <c r="AJ67" s="83" t="s"/>
      <c r="AK67" s="83" t="s"/>
      <c r="AL67" s="83" t="s"/>
      <c r="AM67" s="83" t="s"/>
      <c r="AN67" s="83" t="s"/>
      <c r="AO67" s="83" t="s"/>
      <c r="AP67" s="83" t="s"/>
      <c r="AQ67" s="83" t="s"/>
      <c r="AR67" s="83" t="s"/>
      <c r="AS67" s="336" t="s"/>
      <c r="AT67" s="146" t="s">
        <v>134</v>
      </c>
      <c r="AU67" s="259" t="s"/>
      <c r="AV67" s="259" t="s"/>
      <c r="AW67" s="260" t="s"/>
      <c r="AX67" s="86" t="n"/>
      <c r="AY67" s="87" t="s"/>
      <c r="AZ67" s="87" t="s"/>
      <c r="BA67" s="87" t="s"/>
      <c r="BB67" s="87" t="s"/>
      <c r="BC67" s="87" t="s"/>
      <c r="BD67" s="87" t="s"/>
      <c r="BE67" s="87" t="s"/>
      <c r="BF67" s="87" t="s"/>
      <c r="BG67" s="87" t="s"/>
      <c r="BH67" s="87" t="s"/>
      <c r="BI67" s="87" t="s"/>
      <c r="BJ67" s="87" t="s"/>
      <c r="BK67" s="88" t="s"/>
      <c r="BL67" s="89" t="n"/>
      <c r="BM67" s="87" t="s"/>
      <c r="BN67" s="87" t="s"/>
      <c r="BO67" s="87" t="s"/>
      <c r="BP67" s="87" t="s"/>
      <c r="BQ67" s="87" t="s"/>
      <c r="BR67" s="87" t="s"/>
      <c r="BS67" s="87" t="s"/>
      <c r="BT67" s="87" t="s"/>
      <c r="BU67" s="87" t="s"/>
      <c r="BV67" s="87" t="s"/>
      <c r="BW67" s="87" t="s"/>
      <c r="BX67" s="87" t="s"/>
      <c r="BY67" s="90" t="s"/>
    </row>
    <row outlineLevel="0" r="68">
      <c r="A68" s="249" t="s">
        <v>290</v>
      </c>
      <c r="B68" s="250" t="s"/>
      <c r="C68" s="250" t="s"/>
      <c r="D68" s="250" t="s"/>
      <c r="E68" s="250" t="s"/>
      <c r="F68" s="251" t="s"/>
      <c r="G68" s="335" t="s">
        <v>291</v>
      </c>
      <c r="H68" s="83" t="s"/>
      <c r="I68" s="83" t="s"/>
      <c r="J68" s="83" t="s"/>
      <c r="K68" s="83" t="s"/>
      <c r="L68" s="83" t="s"/>
      <c r="M68" s="83" t="s"/>
      <c r="N68" s="83" t="s"/>
      <c r="O68" s="83" t="s"/>
      <c r="P68" s="83" t="s"/>
      <c r="Q68" s="83" t="s"/>
      <c r="R68" s="83" t="s"/>
      <c r="S68" s="83" t="s"/>
      <c r="T68" s="83" t="s"/>
      <c r="U68" s="83" t="s"/>
      <c r="V68" s="83" t="s"/>
      <c r="W68" s="83" t="s"/>
      <c r="X68" s="83" t="s"/>
      <c r="Y68" s="83" t="s"/>
      <c r="Z68" s="83" t="s"/>
      <c r="AA68" s="83" t="s"/>
      <c r="AB68" s="83" t="s"/>
      <c r="AC68" s="83" t="s"/>
      <c r="AD68" s="83" t="s"/>
      <c r="AE68" s="83" t="s"/>
      <c r="AF68" s="83" t="s"/>
      <c r="AG68" s="83" t="s"/>
      <c r="AH68" s="83" t="s"/>
      <c r="AI68" s="83" t="s"/>
      <c r="AJ68" s="83" t="s"/>
      <c r="AK68" s="83" t="s"/>
      <c r="AL68" s="83" t="s"/>
      <c r="AM68" s="83" t="s"/>
      <c r="AN68" s="83" t="s"/>
      <c r="AO68" s="83" t="s"/>
      <c r="AP68" s="83" t="s"/>
      <c r="AQ68" s="83" t="s"/>
      <c r="AR68" s="83" t="s"/>
      <c r="AS68" s="336" t="s"/>
      <c r="AT68" s="291" t="s">
        <v>136</v>
      </c>
      <c r="AU68" s="292" t="s"/>
      <c r="AV68" s="292" t="s"/>
      <c r="AW68" s="293" t="s"/>
      <c r="AX68" s="294" t="n"/>
      <c r="AY68" s="295" t="s"/>
      <c r="AZ68" s="295" t="s"/>
      <c r="BA68" s="295" t="s"/>
      <c r="BB68" s="295" t="s"/>
      <c r="BC68" s="295" t="s"/>
      <c r="BD68" s="295" t="s"/>
      <c r="BE68" s="295" t="s"/>
      <c r="BF68" s="295" t="s"/>
      <c r="BG68" s="295" t="s"/>
      <c r="BH68" s="295" t="s"/>
      <c r="BI68" s="295" t="s"/>
      <c r="BJ68" s="295" t="s"/>
      <c r="BK68" s="296" t="s"/>
      <c r="BL68" s="297" t="n"/>
      <c r="BM68" s="295" t="s"/>
      <c r="BN68" s="295" t="s"/>
      <c r="BO68" s="295" t="s"/>
      <c r="BP68" s="295" t="s"/>
      <c r="BQ68" s="295" t="s"/>
      <c r="BR68" s="295" t="s"/>
      <c r="BS68" s="295" t="s"/>
      <c r="BT68" s="295" t="s"/>
      <c r="BU68" s="295" t="s"/>
      <c r="BV68" s="295" t="s"/>
      <c r="BW68" s="295" t="s"/>
      <c r="BX68" s="295" t="s"/>
      <c r="BY68" s="298" t="s"/>
    </row>
    <row ht="13.5" outlineLevel="0" r="69">
      <c r="A69" s="249" t="s">
        <v>292</v>
      </c>
      <c r="B69" s="250" t="s"/>
      <c r="C69" s="250" t="s"/>
      <c r="D69" s="250" t="s"/>
      <c r="E69" s="250" t="s"/>
      <c r="F69" s="251" t="s"/>
      <c r="G69" s="335" t="s">
        <v>293</v>
      </c>
      <c r="H69" s="83" t="s"/>
      <c r="I69" s="83" t="s"/>
      <c r="J69" s="83" t="s"/>
      <c r="K69" s="83" t="s"/>
      <c r="L69" s="83" t="s"/>
      <c r="M69" s="83" t="s"/>
      <c r="N69" s="83" t="s"/>
      <c r="O69" s="83" t="s"/>
      <c r="P69" s="83" t="s"/>
      <c r="Q69" s="83" t="s"/>
      <c r="R69" s="83" t="s"/>
      <c r="S69" s="83" t="s"/>
      <c r="T69" s="83" t="s"/>
      <c r="U69" s="83" t="s"/>
      <c r="V69" s="83" t="s"/>
      <c r="W69" s="83" t="s"/>
      <c r="X69" s="83" t="s"/>
      <c r="Y69" s="83" t="s"/>
      <c r="Z69" s="83" t="s"/>
      <c r="AA69" s="83" t="s"/>
      <c r="AB69" s="83" t="s"/>
      <c r="AC69" s="83" t="s"/>
      <c r="AD69" s="83" t="s"/>
      <c r="AE69" s="83" t="s"/>
      <c r="AF69" s="83" t="s"/>
      <c r="AG69" s="83" t="s"/>
      <c r="AH69" s="83" t="s"/>
      <c r="AI69" s="83" t="s"/>
      <c r="AJ69" s="83" t="s"/>
      <c r="AK69" s="83" t="s"/>
      <c r="AL69" s="83" t="s"/>
      <c r="AM69" s="83" t="s"/>
      <c r="AN69" s="83" t="s"/>
      <c r="AO69" s="83" t="s"/>
      <c r="AP69" s="83" t="s"/>
      <c r="AQ69" s="83" t="s"/>
      <c r="AR69" s="83" t="s"/>
      <c r="AS69" s="336" t="s"/>
      <c r="AT69" s="302" t="s">
        <v>294</v>
      </c>
      <c r="AU69" s="303" t="s"/>
      <c r="AV69" s="303" t="s"/>
      <c r="AW69" s="304" t="s"/>
      <c r="AX69" s="100" t="n"/>
      <c r="AY69" s="101" t="s"/>
      <c r="AZ69" s="101" t="s"/>
      <c r="BA69" s="101" t="s"/>
      <c r="BB69" s="101" t="s"/>
      <c r="BC69" s="101" t="s"/>
      <c r="BD69" s="101" t="s"/>
      <c r="BE69" s="101" t="s"/>
      <c r="BF69" s="101" t="s"/>
      <c r="BG69" s="101" t="s"/>
      <c r="BH69" s="101" t="s"/>
      <c r="BI69" s="101" t="s"/>
      <c r="BJ69" s="101" t="s"/>
      <c r="BK69" s="102" t="s"/>
      <c r="BL69" s="103" t="n"/>
      <c r="BM69" s="101" t="s"/>
      <c r="BN69" s="101" t="s"/>
      <c r="BO69" s="101" t="s"/>
      <c r="BP69" s="101" t="s"/>
      <c r="BQ69" s="101" t="s"/>
      <c r="BR69" s="101" t="s"/>
      <c r="BS69" s="101" t="s"/>
      <c r="BT69" s="101" t="s"/>
      <c r="BU69" s="101" t="s"/>
      <c r="BV69" s="101" t="s"/>
      <c r="BW69" s="101" t="s"/>
      <c r="BX69" s="101" t="s"/>
      <c r="BY69" s="104" t="s"/>
    </row>
    <row customHeight="true" ht="5.25" outlineLevel="0" r="70"/>
    <row outlineLevel="0" r="72">
      <c r="A72" s="2" t="s">
        <v>295</v>
      </c>
      <c r="J72" s="337" t="n"/>
      <c r="K72" s="338" t="s"/>
      <c r="L72" s="338" t="s"/>
      <c r="M72" s="338" t="s"/>
      <c r="N72" s="338" t="s"/>
      <c r="O72" s="338" t="s"/>
      <c r="P72" s="338" t="s"/>
      <c r="Q72" s="338" t="s"/>
      <c r="R72" s="338" t="s"/>
      <c r="S72" s="338" t="s"/>
      <c r="T72" s="338" t="s"/>
      <c r="U72" s="339" t="s"/>
      <c r="X72" s="337" t="s">
        <v>296</v>
      </c>
      <c r="Y72" s="338" t="s"/>
      <c r="Z72" s="338" t="s"/>
      <c r="AA72" s="338" t="s"/>
      <c r="AB72" s="338" t="s"/>
      <c r="AC72" s="338" t="s"/>
      <c r="AD72" s="338" t="s"/>
      <c r="AE72" s="338" t="s"/>
      <c r="AF72" s="338" t="s"/>
      <c r="AG72" s="338" t="s"/>
      <c r="AH72" s="338" t="s"/>
      <c r="AI72" s="338" t="s"/>
      <c r="AJ72" s="338" t="s"/>
      <c r="AK72" s="338" t="s"/>
      <c r="AL72" s="338" t="s"/>
      <c r="AM72" s="338" t="s"/>
      <c r="AN72" s="338" t="s"/>
      <c r="AO72" s="339" t="s"/>
      <c r="AR72" s="2" t="s">
        <v>297</v>
      </c>
      <c r="AV72" s="337" t="n"/>
      <c r="AW72" s="338" t="s"/>
      <c r="AX72" s="338" t="s"/>
      <c r="AY72" s="338" t="s"/>
      <c r="AZ72" s="338" t="s"/>
      <c r="BA72" s="338" t="s"/>
      <c r="BB72" s="338" t="s"/>
      <c r="BC72" s="338" t="s"/>
      <c r="BD72" s="338" t="s"/>
      <c r="BE72" s="339" t="s"/>
      <c r="BH72" s="337" t="s">
        <v>298</v>
      </c>
      <c r="BI72" s="338" t="s"/>
      <c r="BJ72" s="338" t="s"/>
      <c r="BK72" s="338" t="s"/>
      <c r="BL72" s="338" t="s"/>
      <c r="BM72" s="338" t="s"/>
      <c r="BN72" s="338" t="s"/>
      <c r="BO72" s="338" t="s"/>
      <c r="BP72" s="338" t="s"/>
      <c r="BQ72" s="338" t="s"/>
      <c r="BR72" s="338" t="s"/>
      <c r="BS72" s="338" t="s"/>
      <c r="BT72" s="338" t="s"/>
      <c r="BU72" s="338" t="s"/>
      <c r="BV72" s="338" t="s"/>
      <c r="BW72" s="338" t="s"/>
      <c r="BX72" s="338" t="s"/>
      <c r="BY72" s="339" t="s"/>
    </row>
    <row customHeight="true" ht="10.5" outlineLevel="0" r="73">
      <c r="J73" s="205" t="s">
        <v>299</v>
      </c>
      <c r="K73" s="205" t="s"/>
      <c r="L73" s="205" t="s"/>
      <c r="M73" s="205" t="s"/>
      <c r="N73" s="205" t="s"/>
      <c r="O73" s="205" t="s"/>
      <c r="P73" s="205" t="s"/>
      <c r="Q73" s="205" t="s"/>
      <c r="R73" s="205" t="s"/>
      <c r="S73" s="205" t="s"/>
      <c r="T73" s="205" t="s"/>
      <c r="U73" s="205" t="s"/>
      <c r="X73" s="205" t="s">
        <v>300</v>
      </c>
      <c r="Y73" s="205" t="s"/>
      <c r="Z73" s="205" t="s"/>
      <c r="AA73" s="205" t="s"/>
      <c r="AB73" s="205" t="s"/>
      <c r="AC73" s="205" t="s"/>
      <c r="AD73" s="205" t="s"/>
      <c r="AE73" s="205" t="s"/>
      <c r="AF73" s="205" t="s"/>
      <c r="AG73" s="205" t="s"/>
      <c r="AH73" s="205" t="s"/>
      <c r="AI73" s="205" t="s"/>
      <c r="AJ73" s="205" t="s"/>
      <c r="AK73" s="205" t="s"/>
      <c r="AL73" s="205" t="s"/>
      <c r="AM73" s="205" t="s"/>
      <c r="AN73" s="205" t="s"/>
      <c r="AO73" s="205" t="s"/>
      <c r="AR73" s="2" t="s">
        <v>301</v>
      </c>
      <c r="AT73" s="2" t="n"/>
      <c r="AU73" s="2" t="n"/>
      <c r="AV73" s="205" t="s">
        <v>299</v>
      </c>
      <c r="AW73" s="205" t="s"/>
      <c r="AX73" s="205" t="s"/>
      <c r="AY73" s="205" t="s"/>
      <c r="AZ73" s="205" t="s"/>
      <c r="BA73" s="205" t="s"/>
      <c r="BB73" s="205" t="s"/>
      <c r="BC73" s="205" t="s"/>
      <c r="BD73" s="205" t="s"/>
      <c r="BE73" s="205" t="s"/>
      <c r="BH73" s="205" t="s">
        <v>300</v>
      </c>
      <c r="BI73" s="205" t="s"/>
      <c r="BJ73" s="205" t="s"/>
      <c r="BK73" s="205" t="s"/>
      <c r="BL73" s="205" t="s"/>
      <c r="BM73" s="205" t="s"/>
      <c r="BN73" s="205" t="s"/>
      <c r="BO73" s="205" t="s"/>
      <c r="BP73" s="205" t="s"/>
      <c r="BQ73" s="205" t="s"/>
      <c r="BR73" s="205" t="s"/>
      <c r="BS73" s="205" t="s"/>
      <c r="BT73" s="205" t="s"/>
      <c r="BU73" s="205" t="s"/>
      <c r="BV73" s="205" t="s"/>
      <c r="BW73" s="205" t="s"/>
      <c r="BX73" s="205" t="s"/>
      <c r="BY73" s="205" t="s"/>
    </row>
    <row outlineLevel="0" r="74">
      <c r="A74" s="2" t="n"/>
      <c r="M74" s="205" t="n"/>
      <c r="N74" s="205" t="s"/>
      <c r="O74" s="205" t="s"/>
      <c r="P74" s="205" t="s"/>
      <c r="Q74" s="205" t="s"/>
      <c r="R74" s="205" t="s"/>
      <c r="S74" s="205" t="s"/>
      <c r="T74" s="205" t="s"/>
      <c r="U74" s="205" t="s"/>
      <c r="V74" s="205" t="s"/>
      <c r="W74" s="205" t="s"/>
      <c r="X74" s="205" t="s"/>
      <c r="AJ74" s="2" t="n"/>
      <c r="AK74" s="2" t="n"/>
      <c r="AL74" s="2" t="n"/>
      <c r="AM74" s="2" t="n"/>
      <c r="AN74" s="2" t="n"/>
      <c r="AO74" s="2" t="n"/>
      <c r="AP74" s="2" t="n"/>
      <c r="AQ74" s="2" t="n"/>
      <c r="AR74" s="2" t="s">
        <v>302</v>
      </c>
    </row>
    <row outlineLevel="0" r="75">
      <c r="A75" s="205" t="n"/>
      <c r="B75" s="205" t="s"/>
      <c r="C75" s="205" t="s"/>
      <c r="D75" s="205" t="s"/>
      <c r="E75" s="205" t="s"/>
      <c r="F75" s="205" t="s"/>
      <c r="G75" s="205" t="s"/>
      <c r="H75" s="205" t="s"/>
      <c r="I75" s="205" t="s"/>
      <c r="J75" s="205" t="s"/>
      <c r="K75" s="205" t="s"/>
      <c r="L75" s="205" t="s"/>
      <c r="M75" s="205" t="n"/>
      <c r="N75" s="205" t="s"/>
      <c r="O75" s="205" t="s"/>
      <c r="P75" s="205" t="s"/>
      <c r="Q75" s="205" t="s"/>
      <c r="R75" s="205" t="s"/>
      <c r="S75" s="205" t="s"/>
      <c r="T75" s="205" t="s"/>
      <c r="U75" s="205" t="s"/>
      <c r="V75" s="205" t="s"/>
      <c r="W75" s="205" t="s"/>
      <c r="X75" s="205" t="s"/>
    </row>
    <row outlineLevel="0" r="76">
      <c r="B76" s="307" t="s">
        <v>303</v>
      </c>
      <c r="C76" s="340" t="s">
        <v>192</v>
      </c>
      <c r="D76" s="279" t="s"/>
      <c r="E76" s="341" t="s"/>
      <c r="F76" s="2" t="s">
        <v>303</v>
      </c>
      <c r="H76" s="340" t="s">
        <v>8</v>
      </c>
      <c r="I76" s="279" t="s"/>
      <c r="J76" s="279" t="s"/>
      <c r="K76" s="279" t="s"/>
      <c r="L76" s="279" t="s"/>
      <c r="M76" s="279" t="s"/>
      <c r="N76" s="279" t="s"/>
      <c r="O76" s="279" t="s"/>
      <c r="P76" s="279" t="s"/>
      <c r="Q76" s="279" t="s"/>
      <c r="R76" s="279" t="s"/>
      <c r="S76" s="341" t="s"/>
      <c r="T76" s="342" t="s">
        <v>9</v>
      </c>
      <c r="U76" s="342" t="s"/>
      <c r="V76" s="343" t="s">
        <v>10</v>
      </c>
      <c r="W76" s="344" t="s"/>
      <c r="X76" s="345" t="s"/>
      <c r="Y76" s="2" t="s">
        <v>304</v>
      </c>
    </row>
    <row outlineLevel="0" r="77">
      <c r="AS77" s="1" t="n"/>
      <c r="AT77" s="1" t="n"/>
      <c r="AU77" s="1" t="n"/>
      <c r="AV77" s="1" t="n"/>
      <c r="AW77" s="1" t="n"/>
      <c r="AX77" s="1" t="n"/>
      <c r="AY77" s="1" t="n"/>
      <c r="AZ77" s="1" t="n"/>
      <c r="BA77" s="1" t="n"/>
      <c r="BB77" s="1" t="n"/>
      <c r="BC77" s="1" t="n"/>
      <c r="BD77" s="1" t="n"/>
      <c r="BE77" s="1" t="n"/>
    </row>
  </sheetData>
  <mergeCells count="288">
    <mergeCell ref="A2:BY2"/>
    <mergeCell ref="AT5:AW5"/>
    <mergeCell ref="A3:BY3"/>
    <mergeCell ref="G5:AS5"/>
    <mergeCell ref="BL5:BY7"/>
    <mergeCell ref="BL8:BY8"/>
    <mergeCell ref="BL9:BY9"/>
    <mergeCell ref="BL10:BY10"/>
    <mergeCell ref="BL11:BY11"/>
    <mergeCell ref="BL12:BY12"/>
    <mergeCell ref="BL13:BY14"/>
    <mergeCell ref="BL15:BY15"/>
    <mergeCell ref="AX5:BK7"/>
    <mergeCell ref="AX8:BK8"/>
    <mergeCell ref="AX9:BK9"/>
    <mergeCell ref="AX10:BK10"/>
    <mergeCell ref="AX11:BK11"/>
    <mergeCell ref="AX12:BK12"/>
    <mergeCell ref="AX13:BK14"/>
    <mergeCell ref="AX15:BK15"/>
    <mergeCell ref="AX16:BK17"/>
    <mergeCell ref="AX18:BK18"/>
    <mergeCell ref="AX19:BK19"/>
    <mergeCell ref="AX20:BK20"/>
    <mergeCell ref="AX21:BK21"/>
    <mergeCell ref="AT6:AW6"/>
    <mergeCell ref="AT7:AW7"/>
    <mergeCell ref="AT8:AW8"/>
    <mergeCell ref="AT9:AW9"/>
    <mergeCell ref="G6:AS6"/>
    <mergeCell ref="G7:AS7"/>
    <mergeCell ref="G8:AS8"/>
    <mergeCell ref="G9:AS9"/>
    <mergeCell ref="AT10:AW10"/>
    <mergeCell ref="G10:AS10"/>
    <mergeCell ref="AT11:AW11"/>
    <mergeCell ref="G11:AS11"/>
    <mergeCell ref="AT12:AW12"/>
    <mergeCell ref="AT13:AW13"/>
    <mergeCell ref="AT14:AW14"/>
    <mergeCell ref="AT15:AW15"/>
    <mergeCell ref="AT16:AW17"/>
    <mergeCell ref="G12:AS12"/>
    <mergeCell ref="G13:AS13"/>
    <mergeCell ref="G14:AS14"/>
    <mergeCell ref="G15:AS15"/>
    <mergeCell ref="G16:AS16"/>
    <mergeCell ref="G17:AS17"/>
    <mergeCell ref="G18:AS18"/>
    <mergeCell ref="G19:AS19"/>
    <mergeCell ref="G20:AS20"/>
    <mergeCell ref="A5:F5"/>
    <mergeCell ref="A6:F6"/>
    <mergeCell ref="A7:F7"/>
    <mergeCell ref="A8:F8"/>
    <mergeCell ref="A9:F9"/>
    <mergeCell ref="A10:F10"/>
    <mergeCell ref="A11:F11"/>
    <mergeCell ref="A12:F14"/>
    <mergeCell ref="A15:F15"/>
    <mergeCell ref="A16:F17"/>
    <mergeCell ref="A18:F18"/>
    <mergeCell ref="A19:F19"/>
    <mergeCell ref="A20:F20"/>
    <mergeCell ref="BL43:BY43"/>
    <mergeCell ref="BL47:BY48"/>
    <mergeCell ref="BL46:BY46"/>
    <mergeCell ref="BL44:BY45"/>
    <mergeCell ref="AX47:BK48"/>
    <mergeCell ref="AX49:BK49"/>
    <mergeCell ref="AX50:BK50"/>
    <mergeCell ref="AX46:BK46"/>
    <mergeCell ref="BO38:BY38"/>
    <mergeCell ref="BL39:BY39"/>
    <mergeCell ref="BL40:BY40"/>
    <mergeCell ref="BL41:BY42"/>
    <mergeCell ref="AX39:BK39"/>
    <mergeCell ref="AX40:BK40"/>
    <mergeCell ref="AX41:BK42"/>
    <mergeCell ref="AX43:BK43"/>
    <mergeCell ref="AX44:BK45"/>
    <mergeCell ref="BL24:BY24"/>
    <mergeCell ref="BL25:BY25"/>
    <mergeCell ref="BL26:BY26"/>
    <mergeCell ref="BL27:BY27"/>
    <mergeCell ref="BL28:BY28"/>
    <mergeCell ref="BL29:BY30"/>
    <mergeCell ref="BL31:BY31"/>
    <mergeCell ref="BL32:BY32"/>
    <mergeCell ref="BL33:BY33"/>
    <mergeCell ref="BL34:BY34"/>
    <mergeCell ref="BL35:BY35"/>
    <mergeCell ref="BL36:BY36"/>
    <mergeCell ref="BL16:BY17"/>
    <mergeCell ref="BL18:BY18"/>
    <mergeCell ref="BL19:BY19"/>
    <mergeCell ref="BL20:BY20"/>
    <mergeCell ref="BL21:BY21"/>
    <mergeCell ref="BL22:BY23"/>
    <mergeCell ref="BL49:BY49"/>
    <mergeCell ref="BL50:BY50"/>
    <mergeCell ref="BL51:BY51"/>
    <mergeCell ref="BL52:BY53"/>
    <mergeCell ref="BL54:BY54"/>
    <mergeCell ref="BL55:BY55"/>
    <mergeCell ref="BL56:BY56"/>
    <mergeCell ref="BL57:BY57"/>
    <mergeCell ref="BL58:BY58"/>
    <mergeCell ref="BL66:BY66"/>
    <mergeCell ref="BL65:BY65"/>
    <mergeCell ref="BL64:BY64"/>
    <mergeCell ref="BL63:BY63"/>
    <mergeCell ref="BL62:BY62"/>
    <mergeCell ref="BL61:BY61"/>
    <mergeCell ref="BL59:BY59"/>
    <mergeCell ref="BL60:BY60"/>
    <mergeCell ref="BH73:BY73"/>
    <mergeCell ref="BH72:BY72"/>
    <mergeCell ref="BL69:BY69"/>
    <mergeCell ref="BL67:BY67"/>
    <mergeCell ref="BL68:BY68"/>
    <mergeCell ref="AX69:BK69"/>
    <mergeCell ref="AX68:BK68"/>
    <mergeCell ref="AX67:BK67"/>
    <mergeCell ref="AX66:BK66"/>
    <mergeCell ref="AX65:BK65"/>
    <mergeCell ref="AX64:BK64"/>
    <mergeCell ref="AX63:BK63"/>
    <mergeCell ref="AX62:BK62"/>
    <mergeCell ref="AX52:BK53"/>
    <mergeCell ref="AX54:BK54"/>
    <mergeCell ref="AX55:BK55"/>
    <mergeCell ref="AX56:BK56"/>
    <mergeCell ref="AX57:BK57"/>
    <mergeCell ref="AX58:BK58"/>
    <mergeCell ref="AX59:BK59"/>
    <mergeCell ref="AX60:BK60"/>
    <mergeCell ref="AX61:BK61"/>
    <mergeCell ref="AX51:BK51"/>
    <mergeCell ref="A21:F27"/>
    <mergeCell ref="A28:F31"/>
    <mergeCell ref="A32:F32"/>
    <mergeCell ref="A33:F33"/>
    <mergeCell ref="A34:F34"/>
    <mergeCell ref="A35:F35"/>
    <mergeCell ref="A36:F36"/>
    <mergeCell ref="A39:F39"/>
    <mergeCell ref="A40:F45"/>
    <mergeCell ref="A46:F49"/>
    <mergeCell ref="A50:F50"/>
    <mergeCell ref="A51:F53"/>
    <mergeCell ref="A54:F54"/>
    <mergeCell ref="G46:AS46"/>
    <mergeCell ref="G47:AS47"/>
    <mergeCell ref="G48:AS48"/>
    <mergeCell ref="G49:AS49"/>
    <mergeCell ref="G50:AS50"/>
    <mergeCell ref="G51:AS51"/>
    <mergeCell ref="G52:AS52"/>
    <mergeCell ref="G53:AS53"/>
    <mergeCell ref="G54:AS54"/>
    <mergeCell ref="G55:AS55"/>
    <mergeCell ref="G56:AS56"/>
    <mergeCell ref="AT39:AW39"/>
    <mergeCell ref="AT40:AW40"/>
    <mergeCell ref="AT41:AW41"/>
    <mergeCell ref="AT42:AW42"/>
    <mergeCell ref="AT43:AW43"/>
    <mergeCell ref="AT44:AW45"/>
    <mergeCell ref="AT46:AW46"/>
    <mergeCell ref="AT47:AW47"/>
    <mergeCell ref="AT48:AW48"/>
    <mergeCell ref="AT49:AW49"/>
    <mergeCell ref="AT50:AW50"/>
    <mergeCell ref="AT51:AW51"/>
    <mergeCell ref="AT52:AW52"/>
    <mergeCell ref="G40:AS40"/>
    <mergeCell ref="G41:AS41"/>
    <mergeCell ref="G42:AS42"/>
    <mergeCell ref="G43:AS43"/>
    <mergeCell ref="G44:AS45"/>
    <mergeCell ref="G34:AS34"/>
    <mergeCell ref="G35:AS35"/>
    <mergeCell ref="G36:AS36"/>
    <mergeCell ref="G39:AS39"/>
    <mergeCell ref="AT29:AW29"/>
    <mergeCell ref="AT30:AW30"/>
    <mergeCell ref="AT31:AW31"/>
    <mergeCell ref="AT32:AW32"/>
    <mergeCell ref="AT33:AW33"/>
    <mergeCell ref="AT34:AW34"/>
    <mergeCell ref="AT35:AW35"/>
    <mergeCell ref="AT36:AW36"/>
    <mergeCell ref="G21:AS21"/>
    <mergeCell ref="G22:AS22"/>
    <mergeCell ref="G23:AS23"/>
    <mergeCell ref="G24:AS24"/>
    <mergeCell ref="G25:AS25"/>
    <mergeCell ref="G26:AS26"/>
    <mergeCell ref="G27:AS27"/>
    <mergeCell ref="G28:AS28"/>
    <mergeCell ref="G29:AS29"/>
    <mergeCell ref="G30:AS30"/>
    <mergeCell ref="G31:AS31"/>
    <mergeCell ref="G32:AS32"/>
    <mergeCell ref="G33:AS33"/>
    <mergeCell ref="AX34:BK34"/>
    <mergeCell ref="AX33:BK33"/>
    <mergeCell ref="AX24:BK24"/>
    <mergeCell ref="AX22:BK23"/>
    <mergeCell ref="AX32:BK32"/>
    <mergeCell ref="AX31:BK31"/>
    <mergeCell ref="AX29:BK30"/>
    <mergeCell ref="AX28:BK28"/>
    <mergeCell ref="AX27:BK27"/>
    <mergeCell ref="AX26:BK26"/>
    <mergeCell ref="AX25:BK25"/>
    <mergeCell ref="AX35:BK35"/>
    <mergeCell ref="AX36:BK36"/>
    <mergeCell ref="AT18:AW18"/>
    <mergeCell ref="AT19:AW19"/>
    <mergeCell ref="AT20:AW20"/>
    <mergeCell ref="AT21:AW21"/>
    <mergeCell ref="AT22:AW22"/>
    <mergeCell ref="AT23:AW23"/>
    <mergeCell ref="AT24:AW24"/>
    <mergeCell ref="AT25:AW25"/>
    <mergeCell ref="AT26:AW26"/>
    <mergeCell ref="AT27:AW27"/>
    <mergeCell ref="AT28:AW28"/>
    <mergeCell ref="AT53:AW53"/>
    <mergeCell ref="AT54:AW54"/>
    <mergeCell ref="AT55:AW55"/>
    <mergeCell ref="AT56:AW56"/>
    <mergeCell ref="AT57:AW57"/>
    <mergeCell ref="AT58:AW58"/>
    <mergeCell ref="AT59:AW59"/>
    <mergeCell ref="G57:AS57"/>
    <mergeCell ref="G58:AS58"/>
    <mergeCell ref="G59:AS59"/>
    <mergeCell ref="G60:AS60"/>
    <mergeCell ref="G61:AS61"/>
    <mergeCell ref="G62:AS62"/>
    <mergeCell ref="G63:AS63"/>
    <mergeCell ref="G64:AS64"/>
    <mergeCell ref="G65:AS65"/>
    <mergeCell ref="G66:AS66"/>
    <mergeCell ref="G67:AS67"/>
    <mergeCell ref="G68:AS68"/>
    <mergeCell ref="G69:AS69"/>
    <mergeCell ref="AT69:AW69"/>
    <mergeCell ref="AT68:AW68"/>
    <mergeCell ref="AT67:AW67"/>
    <mergeCell ref="AT66:AW66"/>
    <mergeCell ref="AT65:AW65"/>
    <mergeCell ref="AT64:AW64"/>
    <mergeCell ref="AT63:AW63"/>
    <mergeCell ref="AT62:AW62"/>
    <mergeCell ref="AT61:AW61"/>
    <mergeCell ref="AT60:AW60"/>
    <mergeCell ref="H76:S76"/>
    <mergeCell ref="T76:U76"/>
    <mergeCell ref="V76:X76"/>
    <mergeCell ref="M75:X75"/>
    <mergeCell ref="M74:X74"/>
    <mergeCell ref="J72:U72"/>
    <mergeCell ref="X72:AO72"/>
    <mergeCell ref="J73:U73"/>
    <mergeCell ref="X73:AO73"/>
    <mergeCell ref="AV72:BE72"/>
    <mergeCell ref="AV73:BE73"/>
    <mergeCell ref="A75:L75"/>
    <mergeCell ref="C76:E76"/>
    <mergeCell ref="A68:F68"/>
    <mergeCell ref="A69:F69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67:F67"/>
  </mergeCells>
  <pageMargins bottom="0.393700778484344" footer="0" header="0" left="0.590551137924194" right="0.590551137924194" top="0.590551137924194"/>
  <pageSetup fitToHeight="0" fitToWidth="0" orientation="landscape" paperHeight="297mm" paperSize="9" paperWidth="210mm" scale="100"/>
  <rowBreaks count="1" manualBreakCount="1">
    <brk id="37" man="true" max="16383"/>
  </rowBreaks>
  <drawing r:id="rId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2025-04-15T07:47:39Z</dcterms:modified>
</cp:coreProperties>
</file>